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threadedComments/threadedComment1.xml" ContentType="application/vnd.ms-excel.threadedcomments+xml"/>
  <Override PartName="/xl/drawings/drawing1.xml" ContentType="application/vnd.openxmlformats-officedocument.drawing+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129"/>
  <workbookPr defaultThemeVersion="124226"/>
  <mc:AlternateContent xmlns:mc="http://schemas.openxmlformats.org/markup-compatibility/2006">
    <mc:Choice Requires="x15">
      <x15ac:absPath xmlns:x15ac="http://schemas.microsoft.com/office/spreadsheetml/2010/11/ac" url="C:\Users\USER_1\Documents\"/>
    </mc:Choice>
  </mc:AlternateContent>
  <xr:revisionPtr revIDLastSave="0" documentId="8_{EA599BFC-5341-429A-ADAB-E4B06DB3930D}" xr6:coauthVersionLast="47" xr6:coauthVersionMax="47" xr10:uidLastSave="{00000000-0000-0000-0000-000000000000}"/>
  <bookViews>
    <workbookView xWindow="-120" yWindow="-120" windowWidth="29040" windowHeight="15840" xr2:uid="{00000000-000D-0000-FFFF-FFFF00000000}"/>
  </bookViews>
  <sheets>
    <sheet name="納品書(A4ヨコ)" sheetId="17" r:id="rId1"/>
    <sheet name="請求書(A4ヨコ) ※納品書自動入力" sheetId="14" r:id="rId2"/>
    <sheet name="記入例1(A4ヨコ)" sheetId="12" r:id="rId3"/>
    <sheet name="記入例2(A4ヨコ)" sheetId="15" r:id="rId4"/>
  </sheets>
  <definedNames>
    <definedName name="_xlnm.Print_Area" localSheetId="2">'記入例1(A4ヨコ)'!$A$1:$AM$36</definedName>
    <definedName name="_xlnm.Print_Area" localSheetId="3">'記入例2(A4ヨコ)'!$A$1:$AM$36</definedName>
    <definedName name="_xlnm.Print_Area" localSheetId="1">'請求書(A4ヨコ) ※納品書自動入力'!$A$1:$AM$36</definedName>
    <definedName name="_xlnm.Print_Area" localSheetId="0">'納品書(A4ヨコ)'!$A$1:$AM$36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D8" i="14" l="1"/>
  <c r="AF2" i="14"/>
  <c r="AE22" i="15"/>
  <c r="AC26" i="14"/>
  <c r="AA26" i="14"/>
  <c r="AE28" i="15"/>
  <c r="AE28" i="12"/>
  <c r="AE22" i="12"/>
  <c r="B18" i="14" l="1"/>
  <c r="B20" i="14"/>
  <c r="M4" i="14"/>
  <c r="M6" i="14"/>
  <c r="AE14" i="14"/>
  <c r="I14" i="14"/>
  <c r="G14" i="14"/>
  <c r="E14" i="14"/>
  <c r="B14" i="14"/>
  <c r="AH12" i="14"/>
  <c r="AD12" i="14"/>
  <c r="AD5" i="14"/>
  <c r="AD6" i="14"/>
  <c r="AD7" i="14"/>
  <c r="AD4" i="14"/>
  <c r="AL2" i="14"/>
  <c r="AJ2" i="14"/>
  <c r="AH2" i="14"/>
  <c r="AI1" i="14"/>
  <c r="AG1" i="14"/>
  <c r="AD1" i="14"/>
  <c r="O9" i="14"/>
  <c r="P9" i="14"/>
  <c r="Q9" i="14"/>
  <c r="R9" i="14"/>
  <c r="S9" i="14"/>
  <c r="T9" i="14"/>
  <c r="U9" i="14"/>
  <c r="V9" i="14"/>
  <c r="W9" i="14"/>
  <c r="X9" i="14"/>
  <c r="Y9" i="14"/>
  <c r="Z9" i="14"/>
  <c r="N9" i="14"/>
  <c r="M8" i="14"/>
  <c r="O17" i="14"/>
  <c r="AB26" i="14"/>
  <c r="O26" i="14"/>
  <c r="B26" i="14"/>
  <c r="AC17" i="14"/>
  <c r="AB17" i="14"/>
  <c r="AA17" i="14"/>
  <c r="B17" i="14"/>
  <c r="AC18" i="14"/>
  <c r="AC19" i="14"/>
  <c r="AC20" i="14"/>
  <c r="AB18" i="14"/>
  <c r="AB19" i="14"/>
  <c r="AB20" i="14"/>
  <c r="AA18" i="14"/>
  <c r="AA19" i="14"/>
  <c r="AA20" i="14"/>
  <c r="O18" i="14"/>
  <c r="O19" i="14"/>
  <c r="O20" i="14"/>
  <c r="B19" i="14"/>
  <c r="AE26" i="17" l="1"/>
  <c r="AE27" i="17" s="1"/>
  <c r="AE28" i="17" s="1"/>
  <c r="AE20" i="17"/>
  <c r="AE19" i="17"/>
  <c r="AE18" i="17"/>
  <c r="AE17" i="17"/>
  <c r="AE27" i="15"/>
  <c r="AE26" i="15"/>
  <c r="AE21" i="15"/>
  <c r="AE20" i="15"/>
  <c r="AE19" i="15"/>
  <c r="AE18" i="15"/>
  <c r="AE17" i="15"/>
  <c r="AE26" i="14"/>
  <c r="AE27" i="14" s="1"/>
  <c r="AE28" i="14" s="1"/>
  <c r="AE20" i="14"/>
  <c r="AE19" i="14"/>
  <c r="AE18" i="14"/>
  <c r="AE17" i="14"/>
  <c r="AE26" i="12"/>
  <c r="AE27" i="12" s="1"/>
  <c r="AE20" i="12"/>
  <c r="AE19" i="12"/>
  <c r="AE18" i="12"/>
  <c r="AE17" i="12"/>
  <c r="AE21" i="14" l="1"/>
  <c r="AE22" i="14" s="1"/>
  <c r="AE21" i="17"/>
  <c r="AE22" i="17" s="1"/>
  <c r="AE29" i="17"/>
  <c r="AE23" i="15"/>
  <c r="AE29" i="15"/>
  <c r="AE29" i="14"/>
  <c r="AE21" i="12"/>
  <c r="AE23" i="12" s="1"/>
  <c r="AE29" i="12"/>
  <c r="AE23" i="14" l="1"/>
  <c r="AE31" i="14" s="1"/>
  <c r="AE23" i="17"/>
  <c r="AE31" i="17" s="1"/>
  <c r="AE31" i="15"/>
  <c r="AE31" i="1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tc={D62CA563-148E-4D99-B59D-FD7B7386F7E2}</author>
    <author>tc={09C3500E-2116-4D60-A458-07C99CE1FE42}</author>
  </authors>
  <commentList>
    <comment ref="AD8" authorId="0" shapeId="0" xr:uid="{D62CA563-148E-4D99-B59D-FD7B7386F7E2}">
      <text>
        <t>[スレッド化されたコメント]
使用している Excel のバージョンでは、このスレッド化されたコメントを表示できますが、新しいバージョンの Excel でファイルを開いた場合はコメントに対する編集がすべて削除されます。詳細: https://go.microsoft.com/fwlink/?linkid=870924
コメント:
    カタカナでご入力ください</t>
      </text>
    </comment>
    <comment ref="B14" authorId="1" shapeId="0" xr:uid="{09C3500E-2116-4D60-A458-07C99CE1FE42}">
      <text>
        <t>[スレッド化されたコメント]
使用している Excel のバージョンでは、このスレッド化されたコメントを表示できますが、新しいバージョンの Excel でファイルを開いた場合はコメントに対する編集がすべて削除されます。詳細: https://go.microsoft.com/fwlink/?linkid=870924
コメント:
    ご記入を忘れないようにお願いします。</t>
      </text>
    </comment>
  </commentList>
</comments>
</file>

<file path=xl/sharedStrings.xml><?xml version="1.0" encoding="utf-8"?>
<sst xmlns="http://schemas.openxmlformats.org/spreadsheetml/2006/main" count="232" uniqueCount="61">
  <si>
    <t>物件№</t>
    <rPh sb="0" eb="2">
      <t>ブッケン</t>
    </rPh>
    <phoneticPr fontId="1"/>
  </si>
  <si>
    <t>納品年月日</t>
    <rPh sb="0" eb="2">
      <t>ノウヒン</t>
    </rPh>
    <rPh sb="2" eb="5">
      <t>ネンガッピ</t>
    </rPh>
    <phoneticPr fontId="1"/>
  </si>
  <si>
    <t>№</t>
    <phoneticPr fontId="1"/>
  </si>
  <si>
    <t>仕様</t>
    <rPh sb="0" eb="2">
      <t>シヨウ</t>
    </rPh>
    <phoneticPr fontId="1"/>
  </si>
  <si>
    <t>数量</t>
    <rPh sb="0" eb="2">
      <t>スウリョウ</t>
    </rPh>
    <phoneticPr fontId="1"/>
  </si>
  <si>
    <t>単位</t>
    <rPh sb="0" eb="2">
      <t>タンイ</t>
    </rPh>
    <phoneticPr fontId="1"/>
  </si>
  <si>
    <t>単価</t>
    <rPh sb="0" eb="2">
      <t>タンカ</t>
    </rPh>
    <phoneticPr fontId="1"/>
  </si>
  <si>
    <t>金額</t>
    <rPh sb="0" eb="2">
      <t>キンガク</t>
    </rPh>
    <phoneticPr fontId="1"/>
  </si>
  <si>
    <t>小計（税込）</t>
    <rPh sb="0" eb="2">
      <t>ショウケイ</t>
    </rPh>
    <rPh sb="3" eb="5">
      <t>ゼイコ</t>
    </rPh>
    <phoneticPr fontId="1"/>
  </si>
  <si>
    <t>弊社担当者</t>
    <rPh sb="0" eb="2">
      <t>ヘイシャ</t>
    </rPh>
    <rPh sb="2" eb="5">
      <t>タントウシャ</t>
    </rPh>
    <phoneticPr fontId="1"/>
  </si>
  <si>
    <t>アズ担当者</t>
    <rPh sb="2" eb="5">
      <t>タントウシャ</t>
    </rPh>
    <phoneticPr fontId="1"/>
  </si>
  <si>
    <t>日</t>
    <rPh sb="0" eb="1">
      <t>ヒ</t>
    </rPh>
    <phoneticPr fontId="1"/>
  </si>
  <si>
    <t>月</t>
    <rPh sb="0" eb="1">
      <t>ツキ</t>
    </rPh>
    <phoneticPr fontId="1"/>
  </si>
  <si>
    <t>年</t>
    <rPh sb="0" eb="1">
      <t>ネン</t>
    </rPh>
    <phoneticPr fontId="1"/>
  </si>
  <si>
    <t>※下記の通りご請求申し上げます</t>
    <rPh sb="1" eb="3">
      <t>カキ</t>
    </rPh>
    <rPh sb="4" eb="5">
      <t>トオ</t>
    </rPh>
    <rPh sb="7" eb="9">
      <t>セイキュウ</t>
    </rPh>
    <rPh sb="9" eb="10">
      <t>モウ</t>
    </rPh>
    <rPh sb="11" eb="12">
      <t>ア</t>
    </rPh>
    <phoneticPr fontId="1"/>
  </si>
  <si>
    <t>取引先コード№</t>
    <rPh sb="0" eb="2">
      <t>トリヒキ</t>
    </rPh>
    <rPh sb="2" eb="3">
      <t>サキ</t>
    </rPh>
    <phoneticPr fontId="1"/>
  </si>
  <si>
    <t>電話番号</t>
    <rPh sb="0" eb="2">
      <t>デンワ</t>
    </rPh>
    <rPh sb="2" eb="4">
      <t>バンゴウ</t>
    </rPh>
    <phoneticPr fontId="1"/>
  </si>
  <si>
    <t>　　　　請　求　書　</t>
    <rPh sb="4" eb="5">
      <t>ショウ</t>
    </rPh>
    <rPh sb="6" eb="7">
      <t>モトム</t>
    </rPh>
    <rPh sb="8" eb="9">
      <t>ショ</t>
    </rPh>
    <phoneticPr fontId="1"/>
  </si>
  <si>
    <t>受付</t>
    <rPh sb="0" eb="2">
      <t>ウケツケ</t>
    </rPh>
    <phoneticPr fontId="1"/>
  </si>
  <si>
    <t>担当者</t>
    <rPh sb="0" eb="3">
      <t>タントウシャ</t>
    </rPh>
    <phoneticPr fontId="1"/>
  </si>
  <si>
    <t>適格請求書発行事業者登録番号</t>
    <rPh sb="0" eb="2">
      <t>テキカク</t>
    </rPh>
    <rPh sb="2" eb="5">
      <t>セイキュウショ</t>
    </rPh>
    <rPh sb="5" eb="7">
      <t>ハッコウ</t>
    </rPh>
    <rPh sb="7" eb="10">
      <t>ジギョウシャ</t>
    </rPh>
    <rPh sb="10" eb="14">
      <t>トウロクバンゴウ</t>
    </rPh>
    <phoneticPr fontId="1"/>
  </si>
  <si>
    <t>会社名</t>
    <rPh sb="0" eb="3">
      <t>カイシャメイ</t>
    </rPh>
    <phoneticPr fontId="1"/>
  </si>
  <si>
    <t>住所</t>
    <phoneticPr fontId="1"/>
  </si>
  <si>
    <t>Ｔ</t>
    <phoneticPr fontId="1"/>
  </si>
  <si>
    <t>真庭</t>
    <rPh sb="0" eb="2">
      <t>マニワ</t>
    </rPh>
    <phoneticPr fontId="1"/>
  </si>
  <si>
    <t>式</t>
    <rPh sb="0" eb="1">
      <t>シキ</t>
    </rPh>
    <phoneticPr fontId="1"/>
  </si>
  <si>
    <t>株式会社　請求書工業</t>
    <rPh sb="0" eb="4">
      <t>カブシキカイシャ</t>
    </rPh>
    <rPh sb="5" eb="8">
      <t>セイキュウショ</t>
    </rPh>
    <rPh sb="8" eb="10">
      <t>コウギョウ</t>
    </rPh>
    <phoneticPr fontId="1"/>
  </si>
  <si>
    <t>00-1234-5678</t>
    <phoneticPr fontId="1"/>
  </si>
  <si>
    <t>OZ123</t>
    <phoneticPr fontId="1"/>
  </si>
  <si>
    <t>消費税8％</t>
    <rPh sb="0" eb="3">
      <t>ショウヒゼイ</t>
    </rPh>
    <phoneticPr fontId="1"/>
  </si>
  <si>
    <t>消費税10％</t>
    <rPh sb="0" eb="3">
      <t>ショウヒゼイ</t>
    </rPh>
    <phoneticPr fontId="1"/>
  </si>
  <si>
    <t>小計</t>
    <rPh sb="0" eb="2">
      <t>ショウケイ</t>
    </rPh>
    <phoneticPr fontId="1"/>
  </si>
  <si>
    <t>名称</t>
    <rPh sb="0" eb="2">
      <t>メイショウ</t>
    </rPh>
    <phoneticPr fontId="1"/>
  </si>
  <si>
    <r>
      <t xml:space="preserve">物件合計
</t>
    </r>
    <r>
      <rPr>
        <b/>
        <sz val="12"/>
        <color theme="0"/>
        <rFont val="HGPｺﾞｼｯｸM"/>
        <family val="3"/>
        <charset val="128"/>
      </rPr>
      <t>(税込)</t>
    </r>
    <rPh sb="0" eb="4">
      <t>ブッケンゴウケイ</t>
    </rPh>
    <rPh sb="6" eb="8">
      <t>ゼイコ</t>
    </rPh>
    <phoneticPr fontId="1"/>
  </si>
  <si>
    <r>
      <rPr>
        <sz val="11"/>
        <color rgb="FFFF0000"/>
        <rFont val="HGPｺﾞｼｯｸM"/>
        <family val="3"/>
        <charset val="128"/>
      </rPr>
      <t>◆</t>
    </r>
    <r>
      <rPr>
        <b/>
        <sz val="11"/>
        <color rgb="FFFF0000"/>
        <rFont val="HGPｺﾞｼｯｸM"/>
        <family val="3"/>
        <charset val="128"/>
      </rPr>
      <t>お願い</t>
    </r>
    <r>
      <rPr>
        <sz val="11"/>
        <color rgb="FFFF0000"/>
        <rFont val="HGPｺﾞｼｯｸM"/>
        <family val="3"/>
        <charset val="128"/>
      </rPr>
      <t>◆</t>
    </r>
    <rPh sb="2" eb="3">
      <t>ネガ</t>
    </rPh>
    <phoneticPr fontId="1"/>
  </si>
  <si>
    <r>
      <rPr>
        <sz val="24"/>
        <color rgb="FF000000"/>
        <rFont val="HGPｺﾞｼｯｸM"/>
        <family val="3"/>
        <charset val="128"/>
      </rPr>
      <t>株式会社　アズ</t>
    </r>
    <r>
      <rPr>
        <sz val="20"/>
        <color rgb="FF000000"/>
        <rFont val="HGPｺﾞｼｯｸM"/>
        <family val="3"/>
        <charset val="128"/>
      </rPr>
      <t>　</t>
    </r>
    <r>
      <rPr>
        <sz val="16"/>
        <color rgb="FF000000"/>
        <rFont val="HGPｺﾞｼｯｸM"/>
        <family val="3"/>
        <charset val="128"/>
      </rPr>
      <t>殿</t>
    </r>
    <rPh sb="0" eb="2">
      <t>カブシキ</t>
    </rPh>
    <rPh sb="2" eb="3">
      <t>カイ</t>
    </rPh>
    <rPh sb="3" eb="4">
      <t>シャ</t>
    </rPh>
    <rPh sb="8" eb="9">
      <t>ドノ</t>
    </rPh>
    <phoneticPr fontId="1"/>
  </si>
  <si>
    <t>支店</t>
    <rPh sb="0" eb="2">
      <t>シテン</t>
    </rPh>
    <phoneticPr fontId="1"/>
  </si>
  <si>
    <t>口座名義</t>
    <rPh sb="0" eb="2">
      <t>コウザ</t>
    </rPh>
    <rPh sb="2" eb="4">
      <t>メイギ</t>
    </rPh>
    <phoneticPr fontId="1"/>
  </si>
  <si>
    <t>種類</t>
    <rPh sb="0" eb="2">
      <t>シュルイ</t>
    </rPh>
    <phoneticPr fontId="1"/>
  </si>
  <si>
    <t>番号</t>
    <rPh sb="0" eb="2">
      <t>バンゴウ</t>
    </rPh>
    <phoneticPr fontId="1"/>
  </si>
  <si>
    <t>三井住友銀行</t>
    <rPh sb="0" eb="2">
      <t>ミツイ</t>
    </rPh>
    <rPh sb="2" eb="4">
      <t>スミトモ</t>
    </rPh>
    <rPh sb="4" eb="6">
      <t>ギンコウ</t>
    </rPh>
    <phoneticPr fontId="1"/>
  </si>
  <si>
    <t>西田辺支店</t>
    <rPh sb="0" eb="3">
      <t>ニシタナベ</t>
    </rPh>
    <rPh sb="3" eb="5">
      <t>シテン</t>
    </rPh>
    <phoneticPr fontId="1"/>
  </si>
  <si>
    <t>当座</t>
    <rPh sb="0" eb="2">
      <t>トウザ</t>
    </rPh>
    <phoneticPr fontId="1"/>
  </si>
  <si>
    <t>0123456</t>
    <phoneticPr fontId="1"/>
  </si>
  <si>
    <t>カ)セイキュウショコウギョウ</t>
    <phoneticPr fontId="1"/>
  </si>
  <si>
    <t>01</t>
    <phoneticPr fontId="1"/>
  </si>
  <si>
    <t>4</t>
    <phoneticPr fontId="1"/>
  </si>
  <si>
    <t>改修工事</t>
    <rPh sb="0" eb="2">
      <t>カイシュウ</t>
    </rPh>
    <rPh sb="2" eb="4">
      <t>コウジ</t>
    </rPh>
    <phoneticPr fontId="1"/>
  </si>
  <si>
    <t>塗装工事</t>
    <rPh sb="0" eb="2">
      <t>トソウ</t>
    </rPh>
    <rPh sb="2" eb="4">
      <t>コウジ</t>
    </rPh>
    <phoneticPr fontId="1"/>
  </si>
  <si>
    <t>備考　　　※アズ使用欄</t>
    <rPh sb="0" eb="2">
      <t>ビコウ</t>
    </rPh>
    <rPh sb="8" eb="10">
      <t>シヨウ</t>
    </rPh>
    <rPh sb="10" eb="11">
      <t>ラン</t>
    </rPh>
    <phoneticPr fontId="1"/>
  </si>
  <si>
    <t>金融機関</t>
    <rPh sb="0" eb="4">
      <t>キンユウキカン</t>
    </rPh>
    <phoneticPr fontId="1"/>
  </si>
  <si>
    <r>
      <rPr>
        <b/>
        <u/>
        <sz val="11"/>
        <color rgb="FFFF0000"/>
        <rFont val="HGPｺﾞｼｯｸM"/>
        <family val="3"/>
        <charset val="128"/>
      </rPr>
      <t>物件No.</t>
    </r>
    <r>
      <rPr>
        <b/>
        <sz val="11"/>
        <color rgb="FF000000"/>
        <rFont val="HGPｺﾞｼｯｸM"/>
        <family val="3"/>
        <charset val="128"/>
      </rPr>
      <t>と</t>
    </r>
    <r>
      <rPr>
        <b/>
        <u/>
        <sz val="11"/>
        <color rgb="FFFF0000"/>
        <rFont val="HGPｺﾞｼｯｸM"/>
        <family val="3"/>
        <charset val="128"/>
      </rPr>
      <t>取引先コード№</t>
    </r>
    <r>
      <rPr>
        <b/>
        <sz val="11"/>
        <color rgb="FF000000"/>
        <rFont val="HGPｺﾞｼｯｸM"/>
        <family val="3"/>
        <charset val="128"/>
      </rPr>
      <t>の欄は必ず記入して下さい。ご不明点は管理部までお問い合わせ下さい。(大阪：06-6763-0643　東京：03-3866-8641)</t>
    </r>
    <rPh sb="0" eb="1">
      <t>モノ</t>
    </rPh>
    <rPh sb="6" eb="9">
      <t>トリヒキサキ</t>
    </rPh>
    <rPh sb="14" eb="15">
      <t>ラン</t>
    </rPh>
    <rPh sb="16" eb="17">
      <t>カナラ</t>
    </rPh>
    <rPh sb="18" eb="20">
      <t>キニュウ</t>
    </rPh>
    <rPh sb="22" eb="23">
      <t>クダ</t>
    </rPh>
    <rPh sb="27" eb="30">
      <t>フメイテン</t>
    </rPh>
    <rPh sb="31" eb="34">
      <t>カンリブ</t>
    </rPh>
    <rPh sb="37" eb="38">
      <t>ト</t>
    </rPh>
    <rPh sb="39" eb="40">
      <t>ア</t>
    </rPh>
    <rPh sb="42" eb="43">
      <t>クダ</t>
    </rPh>
    <rPh sb="47" eb="49">
      <t>オオサカ</t>
    </rPh>
    <rPh sb="63" eb="65">
      <t>トウキョウ</t>
    </rPh>
    <phoneticPr fontId="1"/>
  </si>
  <si>
    <r>
      <t>請求書は</t>
    </r>
    <r>
      <rPr>
        <b/>
        <u/>
        <sz val="11"/>
        <color rgb="FFFF0000"/>
        <rFont val="HGPｺﾞｼｯｸM"/>
        <family val="3"/>
        <charset val="128"/>
      </rPr>
      <t>物件ごとに発行</t>
    </r>
    <r>
      <rPr>
        <b/>
        <sz val="11"/>
        <color rgb="FF000000"/>
        <rFont val="HGPｺﾞｼｯｸM"/>
        <family val="3"/>
        <charset val="128"/>
      </rPr>
      <t>をお願いします。</t>
    </r>
    <rPh sb="0" eb="3">
      <t>セイキュウショ</t>
    </rPh>
    <rPh sb="4" eb="6">
      <t>ブッケン</t>
    </rPh>
    <rPh sb="9" eb="11">
      <t>ハッコウ</t>
    </rPh>
    <rPh sb="13" eb="14">
      <t>ネガ</t>
    </rPh>
    <phoneticPr fontId="1"/>
  </si>
  <si>
    <t>堀</t>
    <rPh sb="0" eb="1">
      <t>ホリ</t>
    </rPh>
    <phoneticPr fontId="1"/>
  </si>
  <si>
    <t>〒123-4567
大阪府大阪市●●区●●町1-2-3
アズビル5F</t>
    <rPh sb="10" eb="13">
      <t>オオサカフ</t>
    </rPh>
    <rPh sb="13" eb="15">
      <t>オオサカ</t>
    </rPh>
    <rPh sb="15" eb="16">
      <t>シ</t>
    </rPh>
    <rPh sb="18" eb="19">
      <t>ク</t>
    </rPh>
    <rPh sb="21" eb="22">
      <t>マチ</t>
    </rPh>
    <phoneticPr fontId="1"/>
  </si>
  <si>
    <t>大阪ABCホテル　　5.6.7F客室工事</t>
    <rPh sb="0" eb="2">
      <t>オオサカ</t>
    </rPh>
    <rPh sb="16" eb="18">
      <t>キャクシツ</t>
    </rPh>
    <rPh sb="18" eb="20">
      <t>コウジ</t>
    </rPh>
    <phoneticPr fontId="1"/>
  </si>
  <si>
    <t>工事名称</t>
    <rPh sb="0" eb="4">
      <t>コウジメイショウ</t>
    </rPh>
    <phoneticPr fontId="1"/>
  </si>
  <si>
    <t>　　　　納　品　書　</t>
    <rPh sb="4" eb="5">
      <t>ノウ</t>
    </rPh>
    <rPh sb="6" eb="7">
      <t>ヒン</t>
    </rPh>
    <rPh sb="8" eb="9">
      <t>ショ</t>
    </rPh>
    <phoneticPr fontId="1"/>
  </si>
  <si>
    <r>
      <t>大阪宛のデータは</t>
    </r>
    <r>
      <rPr>
        <b/>
        <u/>
        <sz val="11"/>
        <color rgb="FFFF0000"/>
        <rFont val="HGPｺﾞｼｯｸM"/>
        <family val="3"/>
        <charset val="128"/>
      </rPr>
      <t>osaka.office@azu.co.jp</t>
    </r>
    <r>
      <rPr>
        <b/>
        <sz val="11"/>
        <color rgb="FF000000"/>
        <rFont val="HGPｺﾞｼｯｸM"/>
        <family val="3"/>
        <charset val="128"/>
      </rPr>
      <t>まで、東京宛のデータは</t>
    </r>
    <r>
      <rPr>
        <b/>
        <u/>
        <sz val="11"/>
        <color rgb="FFFF0000"/>
        <rFont val="HGPｺﾞｼｯｸM"/>
        <family val="3"/>
        <charset val="128"/>
      </rPr>
      <t>tokyo.office@azu.co.jp</t>
    </r>
    <r>
      <rPr>
        <b/>
        <sz val="11"/>
        <color rgb="FF000000"/>
        <rFont val="HGPｺﾞｼｯｸM"/>
        <family val="3"/>
        <charset val="128"/>
      </rPr>
      <t>までお送りください。</t>
    </r>
    <rPh sb="0" eb="2">
      <t>オオサカ</t>
    </rPh>
    <rPh sb="2" eb="3">
      <t>アテ</t>
    </rPh>
    <rPh sb="33" eb="35">
      <t>トウキョウ</t>
    </rPh>
    <rPh sb="35" eb="36">
      <t>アテ</t>
    </rPh>
    <rPh sb="66" eb="67">
      <t>オク</t>
    </rPh>
    <phoneticPr fontId="1"/>
  </si>
  <si>
    <t>※下記の通り納品いたします</t>
    <rPh sb="1" eb="3">
      <t>カキ</t>
    </rPh>
    <rPh sb="4" eb="5">
      <t>トオ</t>
    </rPh>
    <rPh sb="6" eb="8">
      <t>ノウヒン</t>
    </rPh>
    <phoneticPr fontId="1"/>
  </si>
  <si>
    <r>
      <t>押印は不要です。PDF形式にて送付ください。大阪宛のデータは</t>
    </r>
    <r>
      <rPr>
        <b/>
        <u/>
        <sz val="11"/>
        <color rgb="FFFF0000"/>
        <rFont val="HGPｺﾞｼｯｸM"/>
        <family val="3"/>
        <charset val="128"/>
      </rPr>
      <t>osaka.office@azu.co.jp</t>
    </r>
    <r>
      <rPr>
        <b/>
        <sz val="11"/>
        <color rgb="FF000000"/>
        <rFont val="HGPｺﾞｼｯｸM"/>
        <family val="3"/>
        <charset val="128"/>
      </rPr>
      <t>まで、東京宛のデータは</t>
    </r>
    <r>
      <rPr>
        <b/>
        <u/>
        <sz val="11"/>
        <color rgb="FFFF0000"/>
        <rFont val="HGPｺﾞｼｯｸM"/>
        <family val="3"/>
        <charset val="128"/>
      </rPr>
      <t>tokyo.office@azu.co.jp</t>
    </r>
    <r>
      <rPr>
        <b/>
        <sz val="11"/>
        <color rgb="FF000000"/>
        <rFont val="HGPｺﾞｼｯｸM"/>
        <family val="3"/>
        <charset val="128"/>
      </rPr>
      <t>までお送りください。</t>
    </r>
    <rPh sb="0" eb="2">
      <t>オウイン</t>
    </rPh>
    <rPh sb="3" eb="5">
      <t>フヨウ</t>
    </rPh>
    <rPh sb="11" eb="13">
      <t>ケイシキ</t>
    </rPh>
    <rPh sb="15" eb="17">
      <t>ソウフ</t>
    </rPh>
    <rPh sb="22" eb="24">
      <t>オオサカ</t>
    </rPh>
    <rPh sb="24" eb="25">
      <t>アテ</t>
    </rPh>
    <rPh sb="55" eb="57">
      <t>トウキョウ</t>
    </rPh>
    <rPh sb="57" eb="58">
      <t>アテ</t>
    </rPh>
    <rPh sb="88" eb="89">
      <t>オク</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</si>
</sst>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6" formatCode="&quot;¥&quot;#,##0;[Red]&quot;¥&quot;\-#,##0"/>
    <numFmt numFmtId="176" formatCode="yyyy/m/d;@"/>
    <numFmt numFmtId="177" formatCode="#,###"/>
    <numFmt numFmtId="178" formatCode="&quot;¥&quot;#,##0_);[Red]\(&quot;¥&quot;#,##0\)"/>
  </numFmts>
  <fonts count="25" x14ac:knownFonts="1">
    <font>
      <sz val="10"/>
      <color rgb="FF000000"/>
      <name val="Times New Roman"/>
      <charset val="204"/>
    </font>
    <font>
      <sz val="6"/>
      <name val="ＭＳ Ｐゴシック"/>
      <family val="3"/>
      <charset val="128"/>
    </font>
    <font>
      <sz val="10"/>
      <color rgb="FF000000"/>
      <name val="Times New Roman"/>
      <family val="1"/>
    </font>
    <font>
      <b/>
      <sz val="22"/>
      <color rgb="FF000000"/>
      <name val="HGPｺﾞｼｯｸM"/>
      <family val="3"/>
      <charset val="128"/>
    </font>
    <font>
      <sz val="12"/>
      <color rgb="FF000000"/>
      <name val="HGPｺﾞｼｯｸM"/>
      <family val="3"/>
      <charset val="128"/>
    </font>
    <font>
      <sz val="10"/>
      <color rgb="FF000000"/>
      <name val="HGPｺﾞｼｯｸM"/>
      <family val="3"/>
      <charset val="128"/>
    </font>
    <font>
      <sz val="20"/>
      <color rgb="FF000000"/>
      <name val="HGPｺﾞｼｯｸM"/>
      <family val="3"/>
      <charset val="128"/>
    </font>
    <font>
      <sz val="16"/>
      <color rgb="FF000000"/>
      <name val="HGPｺﾞｼｯｸM"/>
      <family val="3"/>
      <charset val="128"/>
    </font>
    <font>
      <b/>
      <sz val="12"/>
      <color rgb="FF000000"/>
      <name val="HGPｺﾞｼｯｸM"/>
      <family val="3"/>
      <charset val="128"/>
    </font>
    <font>
      <b/>
      <sz val="11"/>
      <color rgb="FF000000"/>
      <name val="HGPｺﾞｼｯｸM"/>
      <family val="3"/>
      <charset val="128"/>
    </font>
    <font>
      <b/>
      <sz val="10"/>
      <color rgb="FF000000"/>
      <name val="HGPｺﾞｼｯｸM"/>
      <family val="3"/>
      <charset val="128"/>
    </font>
    <font>
      <sz val="14"/>
      <color rgb="FF000000"/>
      <name val="HGPｺﾞｼｯｸM"/>
      <family val="3"/>
      <charset val="128"/>
    </font>
    <font>
      <sz val="11"/>
      <color rgb="FF000000"/>
      <name val="HGPｺﾞｼｯｸM"/>
      <family val="3"/>
      <charset val="128"/>
    </font>
    <font>
      <b/>
      <sz val="16"/>
      <color theme="0"/>
      <name val="HGPｺﾞｼｯｸM"/>
      <family val="3"/>
      <charset val="128"/>
    </font>
    <font>
      <b/>
      <sz val="12"/>
      <color theme="0"/>
      <name val="HGPｺﾞｼｯｸM"/>
      <family val="3"/>
      <charset val="128"/>
    </font>
    <font>
      <sz val="8"/>
      <color rgb="FF000000"/>
      <name val="HGPｺﾞｼｯｸM"/>
      <family val="3"/>
      <charset val="128"/>
    </font>
    <font>
      <b/>
      <sz val="11"/>
      <color rgb="FFFF0000"/>
      <name val="HGPｺﾞｼｯｸM"/>
      <family val="3"/>
      <charset val="128"/>
    </font>
    <font>
      <sz val="11"/>
      <color rgb="FFFF0000"/>
      <name val="HGPｺﾞｼｯｸM"/>
      <family val="3"/>
      <charset val="128"/>
    </font>
    <font>
      <sz val="24"/>
      <color rgb="FF000000"/>
      <name val="HGPｺﾞｼｯｸM"/>
      <family val="3"/>
      <charset val="128"/>
    </font>
    <font>
      <b/>
      <sz val="36"/>
      <color rgb="FF000000"/>
      <name val="HGPｺﾞｼｯｸM"/>
      <family val="3"/>
      <charset val="128"/>
    </font>
    <font>
      <sz val="9"/>
      <color rgb="FF000000"/>
      <name val="Cambria Math"/>
      <family val="3"/>
    </font>
    <font>
      <sz val="20"/>
      <color rgb="FF000000"/>
      <name val="HGP創英角ｺﾞｼｯｸUB"/>
      <family val="3"/>
      <charset val="128"/>
    </font>
    <font>
      <b/>
      <u/>
      <sz val="11"/>
      <color rgb="FFFF0000"/>
      <name val="HGPｺﾞｼｯｸM"/>
      <family val="3"/>
      <charset val="128"/>
    </font>
    <font>
      <sz val="18"/>
      <color rgb="FF000000"/>
      <name val="HGPｺﾞｼｯｸM"/>
      <family val="3"/>
      <charset val="128"/>
    </font>
    <font>
      <sz val="9"/>
      <color rgb="FF000000"/>
      <name val="ＭＳ Ｐゴシック"/>
      <family val="3"/>
      <charset val="128"/>
      <scheme val="minor"/>
    </font>
  </fonts>
  <fills count="4">
    <fill>
      <patternFill patternType="none"/>
    </fill>
    <fill>
      <patternFill patternType="gray125"/>
    </fill>
    <fill>
      <patternFill patternType="solid">
        <fgColor theme="1" tint="0.499984740745262"/>
        <bgColor indexed="64"/>
      </patternFill>
    </fill>
    <fill>
      <patternFill patternType="solid">
        <fgColor theme="0" tint="-0.14999847407452621"/>
        <bgColor indexed="64"/>
      </patternFill>
    </fill>
  </fills>
  <borders count="41">
    <border>
      <left/>
      <right/>
      <top/>
      <bottom/>
      <diagonal/>
    </border>
    <border>
      <left/>
      <right style="thin">
        <color rgb="FF231F20"/>
      </right>
      <top/>
      <bottom style="thin">
        <color rgb="FF231F20"/>
      </bottom>
      <diagonal/>
    </border>
    <border>
      <left/>
      <right/>
      <top/>
      <bottom style="thin">
        <color rgb="FF231F20"/>
      </bottom>
      <diagonal/>
    </border>
    <border>
      <left style="thin">
        <color rgb="FF231F20"/>
      </left>
      <right/>
      <top style="thin">
        <color rgb="FF231F20"/>
      </top>
      <bottom style="thin">
        <color rgb="FF231F20"/>
      </bottom>
      <diagonal/>
    </border>
    <border>
      <left/>
      <right/>
      <top style="thin">
        <color rgb="FF231F20"/>
      </top>
      <bottom style="thin">
        <color rgb="FF231F20"/>
      </bottom>
      <diagonal/>
    </border>
    <border>
      <left/>
      <right style="thin">
        <color rgb="FF231F20"/>
      </right>
      <top style="thin">
        <color rgb="FF231F20"/>
      </top>
      <bottom style="thin">
        <color rgb="FF231F20"/>
      </bottom>
      <diagonal/>
    </border>
    <border>
      <left style="thin">
        <color rgb="FF231F20"/>
      </left>
      <right style="thin">
        <color rgb="FF231F20"/>
      </right>
      <top style="thin">
        <color rgb="FF231F20"/>
      </top>
      <bottom/>
      <diagonal/>
    </border>
    <border>
      <left style="thin">
        <color rgb="FF231F20"/>
      </left>
      <right style="thin">
        <color rgb="FF231F20"/>
      </right>
      <top/>
      <bottom style="thin">
        <color rgb="FF231F20"/>
      </bottom>
      <diagonal/>
    </border>
    <border>
      <left style="thin">
        <color rgb="FF231F20"/>
      </left>
      <right/>
      <top style="thin">
        <color rgb="FF231F20"/>
      </top>
      <bottom/>
      <diagonal/>
    </border>
    <border>
      <left/>
      <right/>
      <top style="thin">
        <color rgb="FF231F20"/>
      </top>
      <bottom/>
      <diagonal/>
    </border>
    <border>
      <left/>
      <right style="thin">
        <color rgb="FF231F20"/>
      </right>
      <top style="thin">
        <color rgb="FF231F20"/>
      </top>
      <bottom/>
      <diagonal/>
    </border>
    <border>
      <left style="thin">
        <color rgb="FF231F20"/>
      </left>
      <right/>
      <top/>
      <bottom style="thin">
        <color rgb="FF231F20"/>
      </bottom>
      <diagonal/>
    </border>
    <border>
      <left style="thin">
        <color rgb="FF231F20"/>
      </left>
      <right style="thin">
        <color rgb="FF231F20"/>
      </right>
      <top/>
      <bottom/>
      <diagonal/>
    </border>
    <border>
      <left style="thin">
        <color rgb="FF231F20"/>
      </left>
      <right style="thin">
        <color rgb="FF231F20"/>
      </right>
      <top style="thin">
        <color rgb="FF231F20"/>
      </top>
      <bottom style="thin">
        <color indexed="64"/>
      </bottom>
      <diagonal/>
    </border>
    <border>
      <left style="thin">
        <color indexed="64"/>
      </left>
      <right style="thin">
        <color indexed="64"/>
      </right>
      <top style="thin">
        <color indexed="64"/>
      </top>
      <bottom style="thin">
        <color indexed="64"/>
      </bottom>
      <diagonal/>
    </border>
    <border>
      <left style="thin">
        <color rgb="FF231F20"/>
      </left>
      <right/>
      <top/>
      <bottom/>
      <diagonal/>
    </border>
    <border>
      <left/>
      <right style="thin">
        <color rgb="FF231F20"/>
      </right>
      <top/>
      <bottom/>
      <diagonal/>
    </border>
    <border>
      <left/>
      <right/>
      <top/>
      <bottom style="thin">
        <color indexed="64"/>
      </bottom>
      <diagonal/>
    </border>
    <border>
      <left style="thin">
        <color indexed="64"/>
      </left>
      <right style="dashed">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dashed">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style="thin">
        <color rgb="FF231F20"/>
      </top>
      <bottom style="thin">
        <color indexed="64"/>
      </bottom>
      <diagonal/>
    </border>
    <border>
      <left/>
      <right style="thin">
        <color indexed="64"/>
      </right>
      <top/>
      <bottom style="thin">
        <color indexed="64"/>
      </bottom>
      <diagonal/>
    </border>
    <border>
      <left style="thin">
        <color rgb="FF231F20"/>
      </left>
      <right/>
      <top style="thin">
        <color indexed="64"/>
      </top>
      <bottom style="thin">
        <color rgb="FF231F20"/>
      </bottom>
      <diagonal/>
    </border>
    <border>
      <left/>
      <right/>
      <top style="thin">
        <color indexed="64"/>
      </top>
      <bottom style="thin">
        <color rgb="FF231F20"/>
      </bottom>
      <diagonal/>
    </border>
    <border>
      <left/>
      <right style="thin">
        <color rgb="FF231F20"/>
      </right>
      <top style="thin">
        <color indexed="64"/>
      </top>
      <bottom style="thin">
        <color rgb="FF231F20"/>
      </bottom>
      <diagonal/>
    </border>
    <border>
      <left/>
      <right style="thin">
        <color rgb="FF231F20"/>
      </right>
      <top/>
      <bottom style="thin">
        <color indexed="64"/>
      </bottom>
      <diagonal/>
    </border>
    <border>
      <left/>
      <right style="thin">
        <color indexed="64"/>
      </right>
      <top/>
      <bottom style="thin">
        <color rgb="FF231F20"/>
      </bottom>
      <diagonal/>
    </border>
    <border>
      <left/>
      <right style="thin">
        <color indexed="64"/>
      </right>
      <top style="thin">
        <color indexed="64"/>
      </top>
      <bottom style="thin">
        <color indexed="64"/>
      </bottom>
      <diagonal/>
    </border>
    <border>
      <left style="thin">
        <color rgb="FF231F20"/>
      </left>
      <right/>
      <top/>
      <bottom style="thin">
        <color indexed="64"/>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bottom style="thin">
        <color indexed="64"/>
      </bottom>
      <diagonal/>
    </border>
    <border>
      <left/>
      <right style="thin">
        <color rgb="FF231F20"/>
      </right>
      <top style="thin">
        <color rgb="FF231F20"/>
      </top>
      <bottom style="thin">
        <color indexed="64"/>
      </bottom>
      <diagonal/>
    </border>
    <border>
      <left style="thin">
        <color indexed="64"/>
      </left>
      <right style="thin">
        <color indexed="64"/>
      </right>
      <top/>
      <bottom/>
      <diagonal/>
    </border>
    <border>
      <left style="thin">
        <color rgb="FF231F20"/>
      </left>
      <right style="thin">
        <color indexed="64"/>
      </right>
      <top style="thin">
        <color rgb="FF231F20"/>
      </top>
      <bottom style="thin">
        <color indexed="64"/>
      </bottom>
      <diagonal/>
    </border>
  </borders>
  <cellStyleXfs count="2">
    <xf numFmtId="0" fontId="0" fillId="0" borderId="0"/>
    <xf numFmtId="38" fontId="2" fillId="0" borderId="0" applyFont="0" applyFill="0" applyBorder="0" applyAlignment="0" applyProtection="0">
      <alignment vertical="center"/>
    </xf>
  </cellStyleXfs>
  <cellXfs count="242">
    <xf numFmtId="0" fontId="0" fillId="0" borderId="0" xfId="0" applyAlignment="1">
      <alignment horizontal="left" vertical="top"/>
    </xf>
    <xf numFmtId="0" fontId="5" fillId="0" borderId="0" xfId="0" applyFont="1" applyAlignment="1" applyProtection="1">
      <alignment horizontal="center" vertical="center"/>
      <protection locked="0"/>
    </xf>
    <xf numFmtId="0" fontId="5" fillId="0" borderId="0" xfId="0" applyFont="1" applyAlignment="1">
      <alignment horizontal="center" vertical="center"/>
    </xf>
    <xf numFmtId="0" fontId="5" fillId="0" borderId="0" xfId="0" applyFont="1" applyAlignment="1">
      <alignment horizontal="left" vertical="top"/>
    </xf>
    <xf numFmtId="0" fontId="5" fillId="0" borderId="0" xfId="0" applyFont="1" applyAlignment="1">
      <alignment horizontal="center" vertical="top"/>
    </xf>
    <xf numFmtId="0" fontId="4" fillId="0" borderId="14" xfId="0" applyFont="1" applyBorder="1" applyAlignment="1">
      <alignment horizontal="center" vertical="center"/>
    </xf>
    <xf numFmtId="0" fontId="11" fillId="0" borderId="5" xfId="0" applyFont="1" applyBorder="1" applyAlignment="1" applyProtection="1">
      <alignment horizontal="center" vertical="center" wrapText="1"/>
      <protection locked="0"/>
    </xf>
    <xf numFmtId="0" fontId="11" fillId="0" borderId="13" xfId="0" applyFont="1" applyBorder="1" applyAlignment="1" applyProtection="1">
      <alignment horizontal="center" vertical="center" wrapText="1"/>
      <protection locked="0"/>
    </xf>
    <xf numFmtId="0" fontId="11" fillId="0" borderId="10" xfId="0" applyFont="1" applyBorder="1" applyAlignment="1" applyProtection="1">
      <alignment horizontal="center" vertical="center" wrapText="1"/>
      <protection locked="0"/>
    </xf>
    <xf numFmtId="0" fontId="11" fillId="0" borderId="12" xfId="0" applyFont="1" applyBorder="1" applyAlignment="1" applyProtection="1">
      <alignment horizontal="center" vertical="center" wrapText="1"/>
      <protection locked="0"/>
    </xf>
    <xf numFmtId="0" fontId="10" fillId="0" borderId="14" xfId="0" applyFont="1" applyBorder="1" applyAlignment="1">
      <alignment horizontal="center" vertical="center" wrapText="1"/>
    </xf>
    <xf numFmtId="0" fontId="15" fillId="0" borderId="0" xfId="0" applyFont="1" applyAlignment="1">
      <alignment horizontal="left" vertical="top"/>
    </xf>
    <xf numFmtId="0" fontId="15" fillId="0" borderId="0" xfId="0" applyFont="1" applyAlignment="1">
      <alignment horizontal="center" vertical="center"/>
    </xf>
    <xf numFmtId="0" fontId="9" fillId="0" borderId="0" xfId="0" applyFont="1" applyAlignment="1">
      <alignment horizontal="left" vertical="center"/>
    </xf>
    <xf numFmtId="0" fontId="4" fillId="3" borderId="14" xfId="0" applyFont="1" applyFill="1" applyBorder="1" applyAlignment="1" applyProtection="1">
      <alignment horizontal="center" vertical="center"/>
      <protection locked="0"/>
    </xf>
    <xf numFmtId="0" fontId="4" fillId="3" borderId="0" xfId="0" applyFont="1" applyFill="1" applyAlignment="1" applyProtection="1">
      <alignment horizontal="center" vertical="center"/>
      <protection locked="0"/>
    </xf>
    <xf numFmtId="0" fontId="10" fillId="0" borderId="37" xfId="0" applyFont="1" applyBorder="1" applyAlignment="1">
      <alignment horizontal="center" vertical="center" wrapText="1"/>
    </xf>
    <xf numFmtId="0" fontId="3" fillId="0" borderId="0" xfId="0" applyFont="1" applyAlignment="1">
      <alignment vertical="center"/>
    </xf>
    <xf numFmtId="0" fontId="10" fillId="0" borderId="14" xfId="0" applyFont="1" applyBorder="1" applyAlignment="1">
      <alignment vertical="center" wrapText="1"/>
    </xf>
    <xf numFmtId="0" fontId="4" fillId="3" borderId="14" xfId="0" applyFont="1" applyFill="1" applyBorder="1" applyAlignment="1" applyProtection="1">
      <alignment horizontal="center" vertical="center" wrapText="1"/>
      <protection locked="0"/>
    </xf>
    <xf numFmtId="0" fontId="4" fillId="3" borderId="2" xfId="0" applyFont="1" applyFill="1" applyBorder="1" applyAlignment="1" applyProtection="1">
      <alignment horizontal="center" vertical="center" wrapText="1"/>
      <protection locked="0"/>
    </xf>
    <xf numFmtId="0" fontId="4" fillId="3" borderId="11" xfId="0" applyFont="1" applyFill="1" applyBorder="1" applyAlignment="1" applyProtection="1">
      <alignment horizontal="center" vertical="center" wrapText="1"/>
      <protection locked="0"/>
    </xf>
    <xf numFmtId="0" fontId="4" fillId="3" borderId="0" xfId="0" applyFont="1" applyFill="1" applyAlignment="1" applyProtection="1">
      <alignment horizontal="center" vertical="center" wrapText="1"/>
      <protection locked="0"/>
    </xf>
    <xf numFmtId="0" fontId="4" fillId="3" borderId="15" xfId="0" applyFont="1" applyFill="1" applyBorder="1" applyAlignment="1" applyProtection="1">
      <alignment horizontal="center" vertical="center" wrapText="1"/>
      <protection locked="0"/>
    </xf>
    <xf numFmtId="0" fontId="4" fillId="3" borderId="14" xfId="0" applyFont="1" applyFill="1" applyBorder="1" applyAlignment="1">
      <alignment horizontal="center" vertical="center" wrapText="1"/>
    </xf>
    <xf numFmtId="0" fontId="4" fillId="3" borderId="14" xfId="0" applyFont="1" applyFill="1" applyBorder="1" applyAlignment="1">
      <alignment vertical="center" wrapText="1"/>
    </xf>
    <xf numFmtId="0" fontId="10" fillId="0" borderId="35" xfId="0" applyFont="1" applyBorder="1" applyAlignment="1">
      <alignment horizontal="right" vertical="center" indent="1"/>
    </xf>
    <xf numFmtId="0" fontId="5" fillId="0" borderId="0" xfId="0" applyFont="1" applyAlignment="1">
      <alignment vertical="top"/>
    </xf>
    <xf numFmtId="49" fontId="4" fillId="3" borderId="14" xfId="0" applyNumberFormat="1" applyFont="1" applyFill="1" applyBorder="1" applyAlignment="1" applyProtection="1">
      <alignment horizontal="center" vertical="center"/>
      <protection locked="0"/>
    </xf>
    <xf numFmtId="49" fontId="5" fillId="3" borderId="0" xfId="0" applyNumberFormat="1" applyFont="1" applyFill="1" applyAlignment="1" applyProtection="1">
      <alignment horizontal="center" vertical="center"/>
      <protection locked="0"/>
    </xf>
    <xf numFmtId="49" fontId="4" fillId="3" borderId="15" xfId="0" applyNumberFormat="1" applyFont="1" applyFill="1" applyBorder="1" applyAlignment="1" applyProtection="1">
      <alignment horizontal="center" vertical="center" wrapText="1"/>
      <protection locked="0"/>
    </xf>
    <xf numFmtId="49" fontId="4" fillId="3" borderId="0" xfId="0" applyNumberFormat="1" applyFont="1" applyFill="1" applyAlignment="1" applyProtection="1">
      <alignment horizontal="center" vertical="center" wrapText="1"/>
      <protection locked="0"/>
    </xf>
    <xf numFmtId="49" fontId="4" fillId="3" borderId="14" xfId="0" applyNumberFormat="1" applyFont="1" applyFill="1" applyBorder="1" applyAlignment="1" applyProtection="1">
      <alignment horizontal="center" vertical="center" wrapText="1"/>
      <protection locked="0"/>
    </xf>
    <xf numFmtId="49" fontId="4" fillId="3" borderId="2" xfId="0" applyNumberFormat="1" applyFont="1" applyFill="1" applyBorder="1" applyAlignment="1" applyProtection="1">
      <alignment horizontal="center" vertical="center" wrapText="1"/>
      <protection locked="0"/>
    </xf>
    <xf numFmtId="49" fontId="4" fillId="3" borderId="11" xfId="0" applyNumberFormat="1" applyFont="1" applyFill="1" applyBorder="1" applyAlignment="1" applyProtection="1">
      <alignment horizontal="center" vertical="center" wrapText="1"/>
      <protection locked="0"/>
    </xf>
    <xf numFmtId="49" fontId="5" fillId="3" borderId="0" xfId="0" applyNumberFormat="1" applyFont="1" applyFill="1" applyAlignment="1">
      <alignment horizontal="center" vertical="center"/>
    </xf>
    <xf numFmtId="49" fontId="4" fillId="3" borderId="14" xfId="0" applyNumberFormat="1" applyFont="1" applyFill="1" applyBorder="1" applyAlignment="1">
      <alignment horizontal="center" vertical="center"/>
    </xf>
    <xf numFmtId="0" fontId="11" fillId="0" borderId="5" xfId="0" applyFont="1" applyBorder="1" applyAlignment="1">
      <alignment horizontal="center" vertical="center" wrapText="1"/>
    </xf>
    <xf numFmtId="0" fontId="11" fillId="0" borderId="13" xfId="0" applyFont="1" applyBorder="1" applyAlignment="1">
      <alignment horizontal="center" vertical="center" wrapText="1"/>
    </xf>
    <xf numFmtId="0" fontId="11" fillId="0" borderId="10" xfId="0" applyFont="1" applyBorder="1" applyAlignment="1">
      <alignment horizontal="center" vertical="center" wrapText="1"/>
    </xf>
    <xf numFmtId="0" fontId="11" fillId="0" borderId="12" xfId="0" applyFont="1" applyBorder="1" applyAlignment="1">
      <alignment horizontal="center" vertical="center" wrapText="1"/>
    </xf>
    <xf numFmtId="49" fontId="4" fillId="3" borderId="2" xfId="0" applyNumberFormat="1" applyFont="1" applyFill="1" applyBorder="1" applyAlignment="1">
      <alignment horizontal="center" vertical="center" wrapText="1"/>
    </xf>
    <xf numFmtId="49" fontId="4" fillId="3" borderId="11" xfId="0" applyNumberFormat="1" applyFont="1" applyFill="1" applyBorder="1" applyAlignment="1">
      <alignment horizontal="center" vertical="center" wrapText="1"/>
    </xf>
    <xf numFmtId="49" fontId="4" fillId="3" borderId="40" xfId="0" applyNumberFormat="1" applyFont="1" applyFill="1" applyBorder="1" applyAlignment="1">
      <alignment horizontal="center" vertical="center" wrapText="1"/>
    </xf>
    <xf numFmtId="0" fontId="24" fillId="0" borderId="0" xfId="0" applyFont="1" applyAlignment="1">
      <alignment horizontal="left" vertical="center" wrapText="1"/>
    </xf>
    <xf numFmtId="0" fontId="24" fillId="0" borderId="0" xfId="0" applyFont="1" applyAlignment="1">
      <alignment horizontal="left" vertical="center"/>
    </xf>
    <xf numFmtId="0" fontId="9" fillId="0" borderId="0" xfId="0" applyFont="1" applyAlignment="1">
      <alignment horizontal="left" vertical="center"/>
    </xf>
    <xf numFmtId="0" fontId="16" fillId="0" borderId="0" xfId="0" applyFont="1" applyAlignment="1">
      <alignment horizontal="left" vertical="center"/>
    </xf>
    <xf numFmtId="0" fontId="5" fillId="0" borderId="0" xfId="0" applyFont="1" applyAlignment="1">
      <alignment horizontal="center" vertical="center" wrapText="1"/>
    </xf>
    <xf numFmtId="0" fontId="12" fillId="0" borderId="0" xfId="0" applyFont="1" applyAlignment="1">
      <alignment horizontal="center" vertical="center" wrapText="1"/>
    </xf>
    <xf numFmtId="0" fontId="12" fillId="0" borderId="2" xfId="0" applyFont="1" applyBorder="1" applyAlignment="1">
      <alignment horizontal="center" vertical="center" wrapText="1"/>
    </xf>
    <xf numFmtId="0" fontId="5" fillId="0" borderId="15" xfId="0" applyFont="1" applyBorder="1" applyAlignment="1">
      <alignment horizontal="center" vertical="top" wrapText="1"/>
    </xf>
    <xf numFmtId="0" fontId="5" fillId="0" borderId="16" xfId="0" applyFont="1" applyBorder="1" applyAlignment="1">
      <alignment horizontal="center" vertical="top" wrapText="1"/>
    </xf>
    <xf numFmtId="0" fontId="5" fillId="0" borderId="11" xfId="0" applyFont="1" applyBorder="1" applyAlignment="1">
      <alignment horizontal="center" vertical="top" wrapText="1"/>
    </xf>
    <xf numFmtId="0" fontId="5" fillId="0" borderId="1" xfId="0" applyFont="1" applyBorder="1" applyAlignment="1">
      <alignment horizontal="center" vertical="top" wrapText="1"/>
    </xf>
    <xf numFmtId="0" fontId="5" fillId="0" borderId="0" xfId="0" applyFont="1" applyAlignment="1">
      <alignment horizontal="center" vertical="top" wrapText="1"/>
    </xf>
    <xf numFmtId="0" fontId="5" fillId="0" borderId="2" xfId="0" applyFont="1" applyBorder="1" applyAlignment="1">
      <alignment horizontal="center" vertical="top" wrapText="1"/>
    </xf>
    <xf numFmtId="0" fontId="5" fillId="0" borderId="12" xfId="0" applyFont="1" applyBorder="1" applyAlignment="1">
      <alignment horizontal="left" vertical="top" wrapText="1"/>
    </xf>
    <xf numFmtId="0" fontId="5" fillId="0" borderId="7" xfId="0" applyFont="1" applyBorder="1" applyAlignment="1">
      <alignment horizontal="left" vertical="top" wrapText="1"/>
    </xf>
    <xf numFmtId="0" fontId="5" fillId="0" borderId="15" xfId="0" applyFont="1" applyBorder="1" applyAlignment="1">
      <alignment horizontal="left" vertical="top" wrapText="1"/>
    </xf>
    <xf numFmtId="0" fontId="5" fillId="0" borderId="16" xfId="0" applyFont="1" applyBorder="1" applyAlignment="1">
      <alignment horizontal="left" vertical="top" wrapText="1"/>
    </xf>
    <xf numFmtId="0" fontId="5" fillId="0" borderId="11" xfId="0" applyFont="1" applyBorder="1" applyAlignment="1">
      <alignment horizontal="left" vertical="top" wrapText="1"/>
    </xf>
    <xf numFmtId="0" fontId="5" fillId="0" borderId="1" xfId="0" applyFont="1" applyBorder="1" applyAlignment="1">
      <alignment horizontal="left" vertical="top" wrapText="1"/>
    </xf>
    <xf numFmtId="0" fontId="5" fillId="0" borderId="31" xfId="0" applyFont="1" applyBorder="1" applyAlignment="1">
      <alignment horizontal="center" vertical="top" wrapText="1"/>
    </xf>
    <xf numFmtId="0" fontId="5" fillId="0" borderId="28" xfId="0" applyFont="1" applyBorder="1" applyAlignment="1">
      <alignment horizontal="center" vertical="top" wrapText="1"/>
    </xf>
    <xf numFmtId="0" fontId="10" fillId="0" borderId="36" xfId="0" applyFont="1" applyBorder="1" applyAlignment="1">
      <alignment horizontal="center" vertical="center" wrapText="1"/>
    </xf>
    <xf numFmtId="0" fontId="10" fillId="0" borderId="33" xfId="0" applyFont="1" applyBorder="1" applyAlignment="1">
      <alignment horizontal="center" vertical="center" wrapText="1"/>
    </xf>
    <xf numFmtId="0" fontId="10" fillId="0" borderId="34" xfId="0" applyFont="1" applyBorder="1" applyAlignment="1">
      <alignment horizontal="center" vertical="center" wrapText="1"/>
    </xf>
    <xf numFmtId="0" fontId="10" fillId="0" borderId="21" xfId="0" applyFont="1" applyBorder="1" applyAlignment="1">
      <alignment horizontal="center" vertical="center" wrapText="1"/>
    </xf>
    <xf numFmtId="0" fontId="10" fillId="0" borderId="17" xfId="0" applyFont="1" applyBorder="1" applyAlignment="1">
      <alignment horizontal="center" vertical="center" wrapText="1"/>
    </xf>
    <xf numFmtId="0" fontId="10" fillId="0" borderId="23" xfId="0" applyFont="1" applyBorder="1" applyAlignment="1">
      <alignment horizontal="center" vertical="center" wrapText="1"/>
    </xf>
    <xf numFmtId="0" fontId="13" fillId="2" borderId="36" xfId="0" applyFont="1" applyFill="1" applyBorder="1" applyAlignment="1">
      <alignment horizontal="center" vertical="center" wrapText="1"/>
    </xf>
    <xf numFmtId="0" fontId="13" fillId="2" borderId="34" xfId="0" applyFont="1" applyFill="1" applyBorder="1" applyAlignment="1">
      <alignment horizontal="center" vertical="center" wrapText="1"/>
    </xf>
    <xf numFmtId="0" fontId="13" fillId="2" borderId="21" xfId="0" applyFont="1" applyFill="1" applyBorder="1" applyAlignment="1">
      <alignment horizontal="center" vertical="center" wrapText="1"/>
    </xf>
    <xf numFmtId="0" fontId="13" fillId="2" borderId="23" xfId="0" applyFont="1" applyFill="1" applyBorder="1" applyAlignment="1">
      <alignment horizontal="center" vertical="center" wrapText="1"/>
    </xf>
    <xf numFmtId="6" fontId="21" fillId="0" borderId="9" xfId="0" applyNumberFormat="1" applyFont="1" applyBorder="1" applyAlignment="1">
      <alignment horizontal="right" vertical="center" wrapText="1"/>
    </xf>
    <xf numFmtId="6" fontId="21" fillId="0" borderId="10" xfId="0" applyNumberFormat="1" applyFont="1" applyBorder="1" applyAlignment="1">
      <alignment horizontal="right" vertical="center" wrapText="1"/>
    </xf>
    <xf numFmtId="6" fontId="21" fillId="0" borderId="2" xfId="0" applyNumberFormat="1" applyFont="1" applyBorder="1" applyAlignment="1">
      <alignment horizontal="right" vertical="center" wrapText="1"/>
    </xf>
    <xf numFmtId="6" fontId="21" fillId="0" borderId="1" xfId="0" applyNumberFormat="1" applyFont="1" applyBorder="1" applyAlignment="1">
      <alignment horizontal="right" vertical="center" wrapText="1"/>
    </xf>
    <xf numFmtId="0" fontId="10" fillId="0" borderId="14" xfId="0" applyFont="1" applyBorder="1" applyAlignment="1">
      <alignment horizontal="center" vertical="center" wrapText="1"/>
    </xf>
    <xf numFmtId="0" fontId="5" fillId="0" borderId="39" xfId="0" applyFont="1" applyBorder="1" applyAlignment="1">
      <alignment horizontal="center" vertical="center" wrapText="1"/>
    </xf>
    <xf numFmtId="0" fontId="10" fillId="0" borderId="32" xfId="0" applyFont="1" applyBorder="1" applyAlignment="1">
      <alignment horizontal="center" vertical="center" wrapText="1"/>
    </xf>
    <xf numFmtId="0" fontId="10" fillId="0" borderId="35" xfId="0" applyFont="1" applyBorder="1" applyAlignment="1">
      <alignment horizontal="center" vertical="center" wrapText="1"/>
    </xf>
    <xf numFmtId="0" fontId="10" fillId="0" borderId="29" xfId="0" applyFont="1" applyBorder="1" applyAlignment="1">
      <alignment horizontal="center" vertical="center" wrapText="1"/>
    </xf>
    <xf numFmtId="0" fontId="5" fillId="0" borderId="33" xfId="0" applyFont="1" applyBorder="1" applyAlignment="1">
      <alignment horizontal="center" vertical="center" wrapText="1"/>
    </xf>
    <xf numFmtId="0" fontId="9" fillId="0" borderId="14" xfId="0" applyFont="1" applyBorder="1" applyAlignment="1">
      <alignment horizontal="center" vertical="center" wrapText="1"/>
    </xf>
    <xf numFmtId="177" fontId="11" fillId="0" borderId="4" xfId="1" applyNumberFormat="1" applyFont="1" applyFill="1" applyBorder="1" applyAlignment="1" applyProtection="1">
      <alignment horizontal="right" vertical="center" wrapText="1"/>
    </xf>
    <xf numFmtId="177" fontId="11" fillId="0" borderId="5" xfId="1" applyNumberFormat="1" applyFont="1" applyFill="1" applyBorder="1" applyAlignment="1" applyProtection="1">
      <alignment horizontal="right" vertical="center" wrapText="1"/>
    </xf>
    <xf numFmtId="0" fontId="5" fillId="0" borderId="17" xfId="0" applyFont="1" applyBorder="1" applyAlignment="1">
      <alignment horizontal="center" vertical="center" wrapText="1"/>
    </xf>
    <xf numFmtId="0" fontId="9" fillId="0" borderId="32" xfId="0" applyFont="1" applyBorder="1" applyAlignment="1">
      <alignment horizontal="center" vertical="center" wrapText="1"/>
    </xf>
    <xf numFmtId="0" fontId="9" fillId="0" borderId="35" xfId="0" applyFont="1" applyBorder="1" applyAlignment="1">
      <alignment horizontal="center" vertical="center" wrapText="1"/>
    </xf>
    <xf numFmtId="0" fontId="9" fillId="0" borderId="29" xfId="0" applyFont="1" applyBorder="1" applyAlignment="1">
      <alignment horizontal="center" vertical="center" wrapText="1"/>
    </xf>
    <xf numFmtId="0" fontId="10" fillId="0" borderId="37" xfId="0" applyFont="1" applyBorder="1" applyAlignment="1">
      <alignment horizontal="center" vertical="center" wrapText="1"/>
    </xf>
    <xf numFmtId="49" fontId="4" fillId="3" borderId="32" xfId="0" applyNumberFormat="1" applyFont="1" applyFill="1" applyBorder="1" applyAlignment="1" applyProtection="1">
      <alignment horizontal="center" vertical="center" wrapText="1"/>
      <protection locked="0"/>
    </xf>
    <xf numFmtId="49" fontId="4" fillId="3" borderId="35" xfId="0" applyNumberFormat="1" applyFont="1" applyFill="1" applyBorder="1" applyAlignment="1" applyProtection="1">
      <alignment horizontal="center" vertical="center" wrapText="1"/>
      <protection locked="0"/>
    </xf>
    <xf numFmtId="49" fontId="4" fillId="3" borderId="29" xfId="0" applyNumberFormat="1" applyFont="1" applyFill="1" applyBorder="1" applyAlignment="1" applyProtection="1">
      <alignment horizontal="center" vertical="center" wrapText="1"/>
      <protection locked="0"/>
    </xf>
    <xf numFmtId="38" fontId="4" fillId="3" borderId="14" xfId="1" applyFont="1" applyFill="1" applyBorder="1" applyAlignment="1" applyProtection="1">
      <alignment horizontal="right" vertical="center" wrapText="1"/>
      <protection locked="0"/>
    </xf>
    <xf numFmtId="177" fontId="11" fillId="0" borderId="24" xfId="1" applyNumberFormat="1" applyFont="1" applyFill="1" applyBorder="1" applyAlignment="1" applyProtection="1">
      <alignment horizontal="right" vertical="center" wrapText="1"/>
    </xf>
    <xf numFmtId="177" fontId="11" fillId="0" borderId="25" xfId="1" applyNumberFormat="1" applyFont="1" applyFill="1" applyBorder="1" applyAlignment="1" applyProtection="1">
      <alignment horizontal="right" vertical="center" wrapText="1"/>
    </xf>
    <xf numFmtId="177" fontId="11" fillId="0" borderId="26" xfId="1" applyNumberFormat="1" applyFont="1" applyFill="1" applyBorder="1" applyAlignment="1" applyProtection="1">
      <alignment horizontal="right" vertical="center" wrapText="1"/>
    </xf>
    <xf numFmtId="0" fontId="5" fillId="0" borderId="34" xfId="0" applyFont="1" applyBorder="1" applyAlignment="1">
      <alignment horizontal="center" vertical="center" wrapText="1"/>
    </xf>
    <xf numFmtId="0" fontId="5" fillId="0" borderId="31" xfId="0" applyFont="1" applyBorder="1" applyAlignment="1">
      <alignment horizontal="center" vertical="center" wrapText="1"/>
    </xf>
    <xf numFmtId="177" fontId="11" fillId="0" borderId="22" xfId="1" applyNumberFormat="1" applyFont="1" applyFill="1" applyBorder="1" applyAlignment="1" applyProtection="1">
      <alignment horizontal="right" vertical="center" wrapText="1"/>
    </xf>
    <xf numFmtId="177" fontId="11" fillId="0" borderId="38" xfId="1" applyNumberFormat="1" applyFont="1" applyFill="1" applyBorder="1" applyAlignment="1" applyProtection="1">
      <alignment horizontal="right" vertical="center" wrapText="1"/>
    </xf>
    <xf numFmtId="49" fontId="4" fillId="3" borderId="14" xfId="0" applyNumberFormat="1" applyFont="1" applyFill="1" applyBorder="1" applyAlignment="1" applyProtection="1">
      <alignment horizontal="center" vertical="center" wrapText="1"/>
      <protection locked="0"/>
    </xf>
    <xf numFmtId="38" fontId="4" fillId="3" borderId="11" xfId="1" applyFont="1" applyFill="1" applyBorder="1" applyAlignment="1" applyProtection="1">
      <alignment horizontal="right" vertical="center" wrapText="1"/>
      <protection locked="0"/>
    </xf>
    <xf numFmtId="38" fontId="4" fillId="3" borderId="1" xfId="1" applyFont="1" applyFill="1" applyBorder="1" applyAlignment="1" applyProtection="1">
      <alignment horizontal="right" vertical="center" wrapText="1"/>
      <protection locked="0"/>
    </xf>
    <xf numFmtId="38" fontId="4" fillId="3" borderId="0" xfId="1" applyFont="1" applyFill="1" applyBorder="1" applyAlignment="1" applyProtection="1">
      <alignment horizontal="right" vertical="center" wrapText="1"/>
      <protection locked="0"/>
    </xf>
    <xf numFmtId="38" fontId="4" fillId="3" borderId="16" xfId="1" applyFont="1" applyFill="1" applyBorder="1" applyAlignment="1" applyProtection="1">
      <alignment horizontal="right" vertical="center" wrapText="1"/>
      <protection locked="0"/>
    </xf>
    <xf numFmtId="49" fontId="11" fillId="3" borderId="14" xfId="0" applyNumberFormat="1" applyFont="1" applyFill="1" applyBorder="1" applyAlignment="1" applyProtection="1">
      <alignment horizontal="center" vertical="center" wrapText="1"/>
      <protection locked="0"/>
    </xf>
    <xf numFmtId="49" fontId="11" fillId="3" borderId="6" xfId="0" applyNumberFormat="1" applyFont="1" applyFill="1" applyBorder="1" applyAlignment="1" applyProtection="1">
      <alignment horizontal="center" vertical="center"/>
      <protection locked="0"/>
    </xf>
    <xf numFmtId="49" fontId="11" fillId="3" borderId="12" xfId="0" applyNumberFormat="1" applyFont="1" applyFill="1" applyBorder="1" applyAlignment="1" applyProtection="1">
      <alignment horizontal="center" vertical="center"/>
      <protection locked="0"/>
    </xf>
    <xf numFmtId="49" fontId="11" fillId="3" borderId="8" xfId="0" quotePrefix="1" applyNumberFormat="1" applyFont="1" applyFill="1" applyBorder="1" applyAlignment="1" applyProtection="1">
      <alignment horizontal="center" vertical="center" wrapText="1"/>
      <protection locked="0"/>
    </xf>
    <xf numFmtId="49" fontId="11" fillId="3" borderId="10" xfId="0" applyNumberFormat="1" applyFont="1" applyFill="1" applyBorder="1" applyAlignment="1" applyProtection="1">
      <alignment horizontal="center" vertical="center" wrapText="1"/>
      <protection locked="0"/>
    </xf>
    <xf numFmtId="49" fontId="11" fillId="3" borderId="30" xfId="0" applyNumberFormat="1" applyFont="1" applyFill="1" applyBorder="1" applyAlignment="1" applyProtection="1">
      <alignment horizontal="center" vertical="center" wrapText="1"/>
      <protection locked="0"/>
    </xf>
    <xf numFmtId="49" fontId="11" fillId="3" borderId="27" xfId="0" applyNumberFormat="1" applyFont="1" applyFill="1" applyBorder="1" applyAlignment="1" applyProtection="1">
      <alignment horizontal="center" vertical="center" wrapText="1"/>
      <protection locked="0"/>
    </xf>
    <xf numFmtId="49" fontId="4" fillId="3" borderId="8" xfId="0" applyNumberFormat="1" applyFont="1" applyFill="1" applyBorder="1" applyAlignment="1" applyProtection="1">
      <alignment horizontal="center" vertical="center" wrapText="1"/>
      <protection locked="0"/>
    </xf>
    <xf numFmtId="49" fontId="4" fillId="3" borderId="9" xfId="0" applyNumberFormat="1" applyFont="1" applyFill="1" applyBorder="1" applyAlignment="1" applyProtection="1">
      <alignment horizontal="center" vertical="center" wrapText="1"/>
      <protection locked="0"/>
    </xf>
    <xf numFmtId="49" fontId="4" fillId="3" borderId="10" xfId="0" applyNumberFormat="1" applyFont="1" applyFill="1" applyBorder="1" applyAlignment="1" applyProtection="1">
      <alignment horizontal="center" vertical="center" wrapText="1"/>
      <protection locked="0"/>
    </xf>
    <xf numFmtId="49" fontId="4" fillId="3" borderId="30" xfId="0" applyNumberFormat="1" applyFont="1" applyFill="1" applyBorder="1" applyAlignment="1" applyProtection="1">
      <alignment horizontal="center" vertical="center" wrapText="1"/>
      <protection locked="0"/>
    </xf>
    <xf numFmtId="49" fontId="4" fillId="3" borderId="17" xfId="0" applyNumberFormat="1" applyFont="1" applyFill="1" applyBorder="1" applyAlignment="1" applyProtection="1">
      <alignment horizontal="center" vertical="center" wrapText="1"/>
      <protection locked="0"/>
    </xf>
    <xf numFmtId="49" fontId="4" fillId="3" borderId="27" xfId="0" applyNumberFormat="1" applyFont="1" applyFill="1" applyBorder="1" applyAlignment="1" applyProtection="1">
      <alignment horizontal="center" vertical="center" wrapText="1"/>
      <protection locked="0"/>
    </xf>
    <xf numFmtId="176" fontId="4" fillId="3" borderId="8" xfId="0" applyNumberFormat="1" applyFont="1" applyFill="1" applyBorder="1" applyAlignment="1" applyProtection="1">
      <alignment horizontal="center" vertical="center" wrapText="1"/>
      <protection locked="0"/>
    </xf>
    <xf numFmtId="176" fontId="4" fillId="3" borderId="9" xfId="0" applyNumberFormat="1" applyFont="1" applyFill="1" applyBorder="1" applyAlignment="1" applyProtection="1">
      <alignment horizontal="center" vertical="center" wrapText="1"/>
      <protection locked="0"/>
    </xf>
    <xf numFmtId="176" fontId="4" fillId="3" borderId="10" xfId="0" applyNumberFormat="1" applyFont="1" applyFill="1" applyBorder="1" applyAlignment="1" applyProtection="1">
      <alignment horizontal="center" vertical="center" wrapText="1"/>
      <protection locked="0"/>
    </xf>
    <xf numFmtId="176" fontId="4" fillId="3" borderId="15" xfId="0" applyNumberFormat="1" applyFont="1" applyFill="1" applyBorder="1" applyAlignment="1" applyProtection="1">
      <alignment horizontal="center" vertical="center" wrapText="1"/>
      <protection locked="0"/>
    </xf>
    <xf numFmtId="176" fontId="4" fillId="3" borderId="0" xfId="0" applyNumberFormat="1" applyFont="1" applyFill="1" applyAlignment="1" applyProtection="1">
      <alignment horizontal="center" vertical="center" wrapText="1"/>
      <protection locked="0"/>
    </xf>
    <xf numFmtId="176" fontId="4" fillId="3" borderId="16" xfId="0" applyNumberFormat="1" applyFont="1" applyFill="1" applyBorder="1" applyAlignment="1" applyProtection="1">
      <alignment horizontal="center" vertical="center" wrapText="1"/>
      <protection locked="0"/>
    </xf>
    <xf numFmtId="0" fontId="4" fillId="0" borderId="0" xfId="0" applyFont="1" applyAlignment="1">
      <alignment horizontal="left" vertical="center"/>
    </xf>
    <xf numFmtId="49" fontId="11" fillId="3" borderId="11" xfId="0" applyNumberFormat="1" applyFont="1" applyFill="1" applyBorder="1" applyAlignment="1" applyProtection="1">
      <alignment horizontal="center" vertical="center" wrapText="1"/>
      <protection locked="0"/>
    </xf>
    <xf numFmtId="49" fontId="11" fillId="3" borderId="2" xfId="0" applyNumberFormat="1" applyFont="1" applyFill="1" applyBorder="1" applyAlignment="1" applyProtection="1">
      <alignment horizontal="center" vertical="center" wrapText="1"/>
      <protection locked="0"/>
    </xf>
    <xf numFmtId="49" fontId="11" fillId="3" borderId="1" xfId="0" applyNumberFormat="1" applyFont="1" applyFill="1" applyBorder="1" applyAlignment="1" applyProtection="1">
      <alignment horizontal="center" vertical="center" wrapText="1"/>
      <protection locked="0"/>
    </xf>
    <xf numFmtId="0" fontId="10" fillId="0" borderId="8" xfId="0" applyFont="1" applyBorder="1" applyAlignment="1">
      <alignment horizontal="center" vertical="center" wrapText="1"/>
    </xf>
    <xf numFmtId="0" fontId="10" fillId="0" borderId="9" xfId="0" applyFont="1" applyBorder="1" applyAlignment="1">
      <alignment horizontal="center" vertical="center" wrapText="1"/>
    </xf>
    <xf numFmtId="0" fontId="10" fillId="0" borderId="4" xfId="0" applyFont="1" applyBorder="1" applyAlignment="1">
      <alignment horizontal="center" vertical="center" wrapText="1"/>
    </xf>
    <xf numFmtId="0" fontId="10" fillId="0" borderId="5" xfId="0" applyFont="1" applyBorder="1" applyAlignment="1">
      <alignment horizontal="center" vertical="center" wrapText="1"/>
    </xf>
    <xf numFmtId="0" fontId="10" fillId="0" borderId="3" xfId="0" applyFont="1" applyBorder="1" applyAlignment="1">
      <alignment horizontal="center" vertical="center" wrapText="1"/>
    </xf>
    <xf numFmtId="0" fontId="5" fillId="0" borderId="0" xfId="0" applyFont="1" applyAlignment="1">
      <alignment horizontal="center" vertical="top"/>
    </xf>
    <xf numFmtId="0" fontId="10" fillId="0" borderId="17" xfId="0" applyFont="1" applyBorder="1" applyAlignment="1">
      <alignment horizontal="right" vertical="center" indent="1" shrinkToFit="1"/>
    </xf>
    <xf numFmtId="0" fontId="10" fillId="0" borderId="23" xfId="0" applyFont="1" applyBorder="1" applyAlignment="1">
      <alignment horizontal="right" vertical="center" indent="1" shrinkToFit="1"/>
    </xf>
    <xf numFmtId="0" fontId="5" fillId="0" borderId="0" xfId="0" applyFont="1" applyAlignment="1">
      <alignment horizontal="right" vertical="top" indent="1"/>
    </xf>
    <xf numFmtId="0" fontId="10" fillId="0" borderId="14" xfId="0" applyFont="1" applyBorder="1" applyAlignment="1">
      <alignment horizontal="center" vertical="center"/>
    </xf>
    <xf numFmtId="0" fontId="5" fillId="0" borderId="33" xfId="0" applyFont="1" applyBorder="1" applyAlignment="1">
      <alignment horizontal="center" vertical="top"/>
    </xf>
    <xf numFmtId="0" fontId="9" fillId="0" borderId="33" xfId="0" applyFont="1" applyBorder="1" applyAlignment="1">
      <alignment horizontal="right" vertical="center" indent="1"/>
    </xf>
    <xf numFmtId="0" fontId="9" fillId="0" borderId="17" xfId="0" applyFont="1" applyBorder="1" applyAlignment="1">
      <alignment horizontal="right" vertical="center" indent="1"/>
    </xf>
    <xf numFmtId="49" fontId="23" fillId="3" borderId="33" xfId="0" applyNumberFormat="1" applyFont="1" applyFill="1" applyBorder="1" applyAlignment="1" applyProtection="1">
      <alignment horizontal="left" vertical="center" wrapText="1"/>
      <protection locked="0"/>
    </xf>
    <xf numFmtId="49" fontId="23" fillId="3" borderId="17" xfId="0" applyNumberFormat="1" applyFont="1" applyFill="1" applyBorder="1" applyAlignment="1" applyProtection="1">
      <alignment horizontal="left" vertical="center" wrapText="1"/>
      <protection locked="0"/>
    </xf>
    <xf numFmtId="0" fontId="9" fillId="0" borderId="0" xfId="0" applyFont="1" applyAlignment="1">
      <alignment horizontal="right" vertical="center" indent="1"/>
    </xf>
    <xf numFmtId="49" fontId="4" fillId="3" borderId="0" xfId="0" applyNumberFormat="1" applyFont="1" applyFill="1" applyAlignment="1" applyProtection="1">
      <alignment horizontal="left" vertical="center" wrapText="1"/>
      <protection locked="0"/>
    </xf>
    <xf numFmtId="49" fontId="4" fillId="3" borderId="0" xfId="1" applyNumberFormat="1" applyFont="1" applyFill="1" applyAlignment="1" applyProtection="1">
      <alignment horizontal="left" vertical="center" wrapText="1"/>
      <protection locked="0"/>
    </xf>
    <xf numFmtId="0" fontId="6" fillId="0" borderId="0" xfId="0" applyFont="1" applyAlignment="1">
      <alignment horizontal="center" vertical="center"/>
    </xf>
    <xf numFmtId="0" fontId="6" fillId="0" borderId="17" xfId="0" applyFont="1" applyBorder="1" applyAlignment="1">
      <alignment horizontal="center" vertical="center"/>
    </xf>
    <xf numFmtId="0" fontId="19" fillId="0" borderId="0" xfId="0" applyFont="1" applyAlignment="1">
      <alignment horizontal="center" vertical="top"/>
    </xf>
    <xf numFmtId="0" fontId="8" fillId="0" borderId="0" xfId="0" applyFont="1" applyAlignment="1">
      <alignment horizontal="right" vertical="center" indent="1"/>
    </xf>
    <xf numFmtId="0" fontId="8" fillId="0" borderId="17" xfId="0" applyFont="1" applyBorder="1" applyAlignment="1">
      <alignment horizontal="right" vertical="center" indent="1"/>
    </xf>
    <xf numFmtId="49" fontId="4" fillId="3" borderId="17" xfId="0" applyNumberFormat="1" applyFont="1" applyFill="1" applyBorder="1" applyAlignment="1" applyProtection="1">
      <alignment horizontal="left" vertical="center" wrapText="1"/>
      <protection locked="0"/>
    </xf>
    <xf numFmtId="49" fontId="11" fillId="3" borderId="0" xfId="0" applyNumberFormat="1" applyFont="1" applyFill="1" applyAlignment="1" applyProtection="1">
      <alignment horizontal="left" vertical="center"/>
      <protection locked="0"/>
    </xf>
    <xf numFmtId="49" fontId="4" fillId="3" borderId="0" xfId="0" applyNumberFormat="1" applyFont="1" applyFill="1" applyAlignment="1" applyProtection="1">
      <alignment horizontal="left" vertical="top" wrapText="1"/>
      <protection locked="0"/>
    </xf>
    <xf numFmtId="49" fontId="4" fillId="3" borderId="0" xfId="0" applyNumberFormat="1" applyFont="1" applyFill="1" applyAlignment="1" applyProtection="1">
      <alignment horizontal="left" vertical="top"/>
      <protection locked="0"/>
    </xf>
    <xf numFmtId="49" fontId="4" fillId="3" borderId="17" xfId="0" applyNumberFormat="1" applyFont="1" applyFill="1" applyBorder="1" applyAlignment="1" applyProtection="1">
      <alignment horizontal="left" vertical="top"/>
      <protection locked="0"/>
    </xf>
    <xf numFmtId="49" fontId="5" fillId="3" borderId="0" xfId="0" applyNumberFormat="1" applyFont="1" applyFill="1" applyAlignment="1" applyProtection="1">
      <alignment horizontal="right" vertical="center"/>
      <protection locked="0"/>
    </xf>
    <xf numFmtId="0" fontId="5" fillId="0" borderId="0" xfId="0" applyFont="1" applyAlignment="1" applyProtection="1">
      <alignment horizontal="center" vertical="center"/>
      <protection locked="0"/>
    </xf>
    <xf numFmtId="0" fontId="5" fillId="0" borderId="0" xfId="0" applyFont="1" applyAlignment="1">
      <alignment horizontal="center" vertical="center"/>
    </xf>
    <xf numFmtId="49" fontId="11" fillId="3" borderId="18" xfId="0" applyNumberFormat="1" applyFont="1" applyFill="1" applyBorder="1" applyAlignment="1" applyProtection="1">
      <alignment horizontal="center" vertical="center"/>
      <protection locked="0"/>
    </xf>
    <xf numFmtId="49" fontId="11" fillId="3" borderId="19" xfId="0" applyNumberFormat="1" applyFont="1" applyFill="1" applyBorder="1" applyAlignment="1" applyProtection="1">
      <alignment horizontal="center" vertical="center"/>
      <protection locked="0"/>
    </xf>
    <xf numFmtId="49" fontId="11" fillId="3" borderId="20" xfId="0" applyNumberFormat="1" applyFont="1" applyFill="1" applyBorder="1" applyAlignment="1" applyProtection="1">
      <alignment horizontal="center" vertical="center"/>
      <protection locked="0"/>
    </xf>
    <xf numFmtId="49" fontId="5" fillId="3" borderId="0" xfId="0" applyNumberFormat="1" applyFont="1" applyFill="1" applyAlignment="1">
      <alignment horizontal="right" vertical="center"/>
    </xf>
    <xf numFmtId="49" fontId="11" fillId="3" borderId="18" xfId="0" applyNumberFormat="1" applyFont="1" applyFill="1" applyBorder="1" applyAlignment="1">
      <alignment horizontal="center" vertical="center"/>
    </xf>
    <xf numFmtId="49" fontId="11" fillId="3" borderId="19" xfId="0" applyNumberFormat="1" applyFont="1" applyFill="1" applyBorder="1" applyAlignment="1">
      <alignment horizontal="center" vertical="center"/>
    </xf>
    <xf numFmtId="49" fontId="11" fillId="3" borderId="20" xfId="0" applyNumberFormat="1" applyFont="1" applyFill="1" applyBorder="1" applyAlignment="1">
      <alignment horizontal="center" vertical="center"/>
    </xf>
    <xf numFmtId="49" fontId="4" fillId="3" borderId="0" xfId="0" applyNumberFormat="1" applyFont="1" applyFill="1" applyAlignment="1">
      <alignment horizontal="left" vertical="center" wrapText="1"/>
    </xf>
    <xf numFmtId="0" fontId="23" fillId="3" borderId="33" xfId="0" applyFont="1" applyFill="1" applyBorder="1" applyAlignment="1">
      <alignment horizontal="left" vertical="center" wrapText="1"/>
    </xf>
    <xf numFmtId="0" fontId="23" fillId="3" borderId="17" xfId="0" applyFont="1" applyFill="1" applyBorder="1" applyAlignment="1">
      <alignment horizontal="left" vertical="center" wrapText="1"/>
    </xf>
    <xf numFmtId="0" fontId="4" fillId="3" borderId="0" xfId="0" applyFont="1" applyFill="1" applyAlignment="1">
      <alignment horizontal="left" vertical="center" wrapText="1"/>
    </xf>
    <xf numFmtId="0" fontId="4" fillId="3" borderId="17" xfId="0" applyFont="1" applyFill="1" applyBorder="1" applyAlignment="1">
      <alignment horizontal="left" vertical="center" wrapText="1"/>
    </xf>
    <xf numFmtId="49" fontId="11" fillId="3" borderId="0" xfId="0" applyNumberFormat="1" applyFont="1" applyFill="1" applyAlignment="1">
      <alignment horizontal="left" vertical="center"/>
    </xf>
    <xf numFmtId="49" fontId="11" fillId="3" borderId="11" xfId="0" applyNumberFormat="1" applyFont="1" applyFill="1" applyBorder="1" applyAlignment="1">
      <alignment horizontal="center" vertical="center" wrapText="1"/>
    </xf>
    <xf numFmtId="49" fontId="11" fillId="3" borderId="2" xfId="0" applyNumberFormat="1" applyFont="1" applyFill="1" applyBorder="1" applyAlignment="1">
      <alignment horizontal="center" vertical="center" wrapText="1"/>
    </xf>
    <xf numFmtId="49" fontId="11" fillId="3" borderId="1" xfId="0" applyNumberFormat="1" applyFont="1" applyFill="1" applyBorder="1" applyAlignment="1">
      <alignment horizontal="center" vertical="center" wrapText="1"/>
    </xf>
    <xf numFmtId="0" fontId="4" fillId="3" borderId="0" xfId="0" applyFont="1" applyFill="1" applyAlignment="1">
      <alignment horizontal="left" vertical="top" wrapText="1"/>
    </xf>
    <xf numFmtId="0" fontId="4" fillId="3" borderId="17" xfId="0" applyFont="1" applyFill="1" applyBorder="1" applyAlignment="1">
      <alignment horizontal="left" vertical="top" wrapText="1"/>
    </xf>
    <xf numFmtId="49" fontId="4" fillId="3" borderId="32" xfId="0" applyNumberFormat="1" applyFont="1" applyFill="1" applyBorder="1" applyAlignment="1">
      <alignment horizontal="center" vertical="center" wrapText="1"/>
    </xf>
    <xf numFmtId="49" fontId="4" fillId="3" borderId="35" xfId="0" applyNumberFormat="1" applyFont="1" applyFill="1" applyBorder="1" applyAlignment="1">
      <alignment horizontal="center" vertical="center" wrapText="1"/>
    </xf>
    <xf numFmtId="49" fontId="4" fillId="3" borderId="29" xfId="0" applyNumberFormat="1" applyFont="1" applyFill="1" applyBorder="1" applyAlignment="1">
      <alignment horizontal="center" vertical="center" wrapText="1"/>
    </xf>
    <xf numFmtId="49" fontId="4" fillId="3" borderId="14" xfId="0" applyNumberFormat="1" applyFont="1" applyFill="1" applyBorder="1" applyAlignment="1">
      <alignment horizontal="center" vertical="center" wrapText="1"/>
    </xf>
    <xf numFmtId="38" fontId="4" fillId="3" borderId="11" xfId="1" applyFont="1" applyFill="1" applyBorder="1" applyAlignment="1" applyProtection="1">
      <alignment horizontal="right" vertical="center" wrapText="1"/>
    </xf>
    <xf numFmtId="38" fontId="4" fillId="3" borderId="1" xfId="1" applyFont="1" applyFill="1" applyBorder="1" applyAlignment="1" applyProtection="1">
      <alignment horizontal="right" vertical="center" wrapText="1"/>
    </xf>
    <xf numFmtId="49" fontId="11" fillId="3" borderId="14" xfId="0" applyNumberFormat="1" applyFont="1" applyFill="1" applyBorder="1" applyAlignment="1">
      <alignment horizontal="center" vertical="center" wrapText="1"/>
    </xf>
    <xf numFmtId="49" fontId="11" fillId="3" borderId="6" xfId="0" applyNumberFormat="1" applyFont="1" applyFill="1" applyBorder="1" applyAlignment="1">
      <alignment horizontal="center" vertical="center"/>
    </xf>
    <xf numFmtId="49" fontId="11" fillId="3" borderId="12" xfId="0" applyNumberFormat="1" applyFont="1" applyFill="1" applyBorder="1" applyAlignment="1">
      <alignment horizontal="center" vertical="center"/>
    </xf>
    <xf numFmtId="49" fontId="11" fillId="3" borderId="8" xfId="0" quotePrefix="1" applyNumberFormat="1" applyFont="1" applyFill="1" applyBorder="1" applyAlignment="1">
      <alignment horizontal="center" vertical="center" wrapText="1"/>
    </xf>
    <xf numFmtId="49" fontId="11" fillId="3" borderId="10" xfId="0" applyNumberFormat="1" applyFont="1" applyFill="1" applyBorder="1" applyAlignment="1">
      <alignment horizontal="center" vertical="center" wrapText="1"/>
    </xf>
    <xf numFmtId="49" fontId="11" fillId="3" borderId="30" xfId="0" applyNumberFormat="1" applyFont="1" applyFill="1" applyBorder="1" applyAlignment="1">
      <alignment horizontal="center" vertical="center" wrapText="1"/>
    </xf>
    <xf numFmtId="49" fontId="11" fillId="3" borderId="27" xfId="0" applyNumberFormat="1" applyFont="1" applyFill="1" applyBorder="1" applyAlignment="1">
      <alignment horizontal="center" vertical="center" wrapText="1"/>
    </xf>
    <xf numFmtId="49" fontId="4" fillId="3" borderId="8" xfId="0" applyNumberFormat="1" applyFont="1" applyFill="1" applyBorder="1" applyAlignment="1">
      <alignment horizontal="center" vertical="center" wrapText="1"/>
    </xf>
    <xf numFmtId="49" fontId="4" fillId="3" borderId="9" xfId="0" applyNumberFormat="1" applyFont="1" applyFill="1" applyBorder="1" applyAlignment="1">
      <alignment horizontal="center" vertical="center" wrapText="1"/>
    </xf>
    <xf numFmtId="49" fontId="4" fillId="3" borderId="10" xfId="0" applyNumberFormat="1" applyFont="1" applyFill="1" applyBorder="1" applyAlignment="1">
      <alignment horizontal="center" vertical="center" wrapText="1"/>
    </xf>
    <xf numFmtId="49" fontId="4" fillId="3" borderId="30" xfId="0" applyNumberFormat="1" applyFont="1" applyFill="1" applyBorder="1" applyAlignment="1">
      <alignment horizontal="center" vertical="center" wrapText="1"/>
    </xf>
    <xf numFmtId="49" fontId="4" fillId="3" borderId="17" xfId="0" applyNumberFormat="1" applyFont="1" applyFill="1" applyBorder="1" applyAlignment="1">
      <alignment horizontal="center" vertical="center" wrapText="1"/>
    </xf>
    <xf numFmtId="49" fontId="4" fillId="3" borderId="27" xfId="0" applyNumberFormat="1" applyFont="1" applyFill="1" applyBorder="1" applyAlignment="1">
      <alignment horizontal="center" vertical="center" wrapText="1"/>
    </xf>
    <xf numFmtId="176" fontId="4" fillId="3" borderId="8" xfId="0" applyNumberFormat="1" applyFont="1" applyFill="1" applyBorder="1" applyAlignment="1">
      <alignment horizontal="center" vertical="center" wrapText="1"/>
    </xf>
    <xf numFmtId="176" fontId="4" fillId="3" borderId="9" xfId="0" applyNumberFormat="1" applyFont="1" applyFill="1" applyBorder="1" applyAlignment="1">
      <alignment horizontal="center" vertical="center" wrapText="1"/>
    </xf>
    <xf numFmtId="176" fontId="4" fillId="3" borderId="10" xfId="0" applyNumberFormat="1" applyFont="1" applyFill="1" applyBorder="1" applyAlignment="1">
      <alignment horizontal="center" vertical="center" wrapText="1"/>
    </xf>
    <xf numFmtId="176" fontId="4" fillId="3" borderId="15" xfId="0" applyNumberFormat="1" applyFont="1" applyFill="1" applyBorder="1" applyAlignment="1">
      <alignment horizontal="center" vertical="center" wrapText="1"/>
    </xf>
    <xf numFmtId="176" fontId="4" fillId="3" borderId="0" xfId="0" applyNumberFormat="1" applyFont="1" applyFill="1" applyAlignment="1">
      <alignment horizontal="center" vertical="center" wrapText="1"/>
    </xf>
    <xf numFmtId="176" fontId="4" fillId="3" borderId="16" xfId="0" applyNumberFormat="1" applyFont="1" applyFill="1" applyBorder="1" applyAlignment="1">
      <alignment horizontal="center" vertical="center" wrapText="1"/>
    </xf>
    <xf numFmtId="0" fontId="20" fillId="0" borderId="0" xfId="0" applyFont="1" applyAlignment="1">
      <alignment horizontal="left" vertical="center"/>
    </xf>
    <xf numFmtId="0" fontId="4" fillId="3" borderId="0" xfId="0" applyFont="1" applyFill="1" applyAlignment="1" applyProtection="1">
      <alignment horizontal="right" vertical="center"/>
      <protection locked="0"/>
    </xf>
    <xf numFmtId="0" fontId="11" fillId="3" borderId="18" xfId="0" applyFont="1" applyFill="1" applyBorder="1" applyAlignment="1" applyProtection="1">
      <alignment horizontal="center" vertical="center"/>
      <protection locked="0"/>
    </xf>
    <xf numFmtId="0" fontId="11" fillId="3" borderId="19" xfId="0" applyFont="1" applyFill="1" applyBorder="1" applyAlignment="1" applyProtection="1">
      <alignment horizontal="center" vertical="center"/>
      <protection locked="0"/>
    </xf>
    <xf numFmtId="0" fontId="11" fillId="3" borderId="20" xfId="0" applyFont="1" applyFill="1" applyBorder="1" applyAlignment="1" applyProtection="1">
      <alignment horizontal="center" vertical="center"/>
      <protection locked="0"/>
    </xf>
    <xf numFmtId="0" fontId="4" fillId="3" borderId="0" xfId="0" applyFont="1" applyFill="1" applyAlignment="1" applyProtection="1">
      <alignment horizontal="left" vertical="center"/>
      <protection locked="0"/>
    </xf>
    <xf numFmtId="0" fontId="4" fillId="3" borderId="17" xfId="0" applyFont="1" applyFill="1" applyBorder="1" applyAlignment="1" applyProtection="1">
      <alignment horizontal="left" vertical="center"/>
      <protection locked="0"/>
    </xf>
    <xf numFmtId="0" fontId="4" fillId="3" borderId="0" xfId="0" applyFont="1" applyFill="1" applyAlignment="1" applyProtection="1">
      <alignment horizontal="left" vertical="center" wrapText="1"/>
      <protection locked="0"/>
    </xf>
    <xf numFmtId="0" fontId="23" fillId="3" borderId="33" xfId="0" applyFont="1" applyFill="1" applyBorder="1" applyAlignment="1" applyProtection="1">
      <alignment horizontal="left" vertical="center" wrapText="1"/>
      <protection locked="0"/>
    </xf>
    <xf numFmtId="0" fontId="23" fillId="3" borderId="17" xfId="0" applyFont="1" applyFill="1" applyBorder="1" applyAlignment="1" applyProtection="1">
      <alignment horizontal="left" vertical="center" wrapText="1"/>
      <protection locked="0"/>
    </xf>
    <xf numFmtId="0" fontId="4" fillId="3" borderId="17" xfId="0" applyFont="1" applyFill="1" applyBorder="1" applyAlignment="1" applyProtection="1">
      <alignment horizontal="left" vertical="center" wrapText="1"/>
      <protection locked="0"/>
    </xf>
    <xf numFmtId="177" fontId="11" fillId="3" borderId="0" xfId="0" applyNumberFormat="1" applyFont="1" applyFill="1" applyAlignment="1" applyProtection="1">
      <alignment horizontal="left" vertical="center"/>
      <protection locked="0"/>
    </xf>
    <xf numFmtId="0" fontId="10" fillId="0" borderId="0" xfId="0" applyFont="1" applyAlignment="1">
      <alignment horizontal="right" vertical="center" indent="1" shrinkToFit="1"/>
    </xf>
    <xf numFmtId="0" fontId="10" fillId="0" borderId="31" xfId="0" applyFont="1" applyBorder="1" applyAlignment="1">
      <alignment horizontal="right" vertical="center" indent="1" shrinkToFit="1"/>
    </xf>
    <xf numFmtId="0" fontId="11" fillId="3" borderId="11" xfId="0" applyFont="1" applyFill="1" applyBorder="1" applyAlignment="1" applyProtection="1">
      <alignment horizontal="center" vertical="center" wrapText="1"/>
      <protection locked="0"/>
    </xf>
    <xf numFmtId="0" fontId="11" fillId="3" borderId="2" xfId="0" applyFont="1" applyFill="1" applyBorder="1" applyAlignment="1" applyProtection="1">
      <alignment horizontal="center" vertical="center" wrapText="1"/>
      <protection locked="0"/>
    </xf>
    <xf numFmtId="0" fontId="11" fillId="3" borderId="1" xfId="0" applyFont="1" applyFill="1" applyBorder="1" applyAlignment="1" applyProtection="1">
      <alignment horizontal="center" vertical="center" wrapText="1"/>
      <protection locked="0"/>
    </xf>
    <xf numFmtId="0" fontId="4" fillId="3" borderId="32" xfId="0" applyFont="1" applyFill="1" applyBorder="1" applyAlignment="1" applyProtection="1">
      <alignment horizontal="center" vertical="center" wrapText="1"/>
      <protection locked="0"/>
    </xf>
    <xf numFmtId="0" fontId="4" fillId="3" borderId="35" xfId="0" applyFont="1" applyFill="1" applyBorder="1" applyAlignment="1" applyProtection="1">
      <alignment horizontal="center" vertical="center" wrapText="1"/>
      <protection locked="0"/>
    </xf>
    <xf numFmtId="0" fontId="4" fillId="3" borderId="29" xfId="0" applyFont="1" applyFill="1" applyBorder="1" applyAlignment="1" applyProtection="1">
      <alignment horizontal="center" vertical="center" wrapText="1"/>
      <protection locked="0"/>
    </xf>
    <xf numFmtId="0" fontId="4" fillId="3" borderId="14" xfId="0" applyFont="1" applyFill="1" applyBorder="1" applyAlignment="1" applyProtection="1">
      <alignment horizontal="center" vertical="center" wrapText="1"/>
      <protection locked="0"/>
    </xf>
    <xf numFmtId="0" fontId="4" fillId="3" borderId="8" xfId="0" applyFont="1" applyFill="1" applyBorder="1" applyAlignment="1" applyProtection="1">
      <alignment horizontal="center" vertical="center" wrapText="1"/>
      <protection locked="0"/>
    </xf>
    <xf numFmtId="0" fontId="4" fillId="3" borderId="9" xfId="0" applyFont="1" applyFill="1" applyBorder="1" applyAlignment="1" applyProtection="1">
      <alignment horizontal="center" vertical="center" wrapText="1"/>
      <protection locked="0"/>
    </xf>
    <xf numFmtId="0" fontId="4" fillId="3" borderId="10" xfId="0" applyFont="1" applyFill="1" applyBorder="1" applyAlignment="1" applyProtection="1">
      <alignment horizontal="center" vertical="center" wrapText="1"/>
      <protection locked="0"/>
    </xf>
    <xf numFmtId="0" fontId="4" fillId="3" borderId="30" xfId="0" applyFont="1" applyFill="1" applyBorder="1" applyAlignment="1" applyProtection="1">
      <alignment horizontal="center" vertical="center" wrapText="1"/>
      <protection locked="0"/>
    </xf>
    <xf numFmtId="0" fontId="4" fillId="3" borderId="17" xfId="0" applyFont="1" applyFill="1" applyBorder="1" applyAlignment="1" applyProtection="1">
      <alignment horizontal="center" vertical="center" wrapText="1"/>
      <protection locked="0"/>
    </xf>
    <xf numFmtId="0" fontId="4" fillId="3" borderId="27" xfId="0" applyFont="1" applyFill="1" applyBorder="1" applyAlignment="1" applyProtection="1">
      <alignment horizontal="center" vertical="center" wrapText="1"/>
      <protection locked="0"/>
    </xf>
    <xf numFmtId="178" fontId="21" fillId="0" borderId="9" xfId="0" applyNumberFormat="1" applyFont="1" applyBorder="1" applyAlignment="1">
      <alignment horizontal="right" vertical="center" wrapText="1"/>
    </xf>
    <xf numFmtId="178" fontId="21" fillId="0" borderId="10" xfId="0" applyNumberFormat="1" applyFont="1" applyBorder="1" applyAlignment="1">
      <alignment horizontal="right" vertical="center" wrapText="1"/>
    </xf>
    <xf numFmtId="178" fontId="21" fillId="0" borderId="2" xfId="0" applyNumberFormat="1" applyFont="1" applyBorder="1" applyAlignment="1">
      <alignment horizontal="right" vertical="center" wrapText="1"/>
    </xf>
    <xf numFmtId="178" fontId="21" fillId="0" borderId="1" xfId="0" applyNumberFormat="1" applyFont="1" applyBorder="1" applyAlignment="1">
      <alignment horizontal="right" vertical="center" wrapText="1"/>
    </xf>
    <xf numFmtId="0" fontId="4" fillId="3" borderId="32" xfId="0" applyFont="1" applyFill="1" applyBorder="1" applyAlignment="1">
      <alignment horizontal="center" vertical="center" wrapText="1"/>
    </xf>
    <xf numFmtId="0" fontId="4" fillId="3" borderId="35" xfId="0" applyFont="1" applyFill="1" applyBorder="1" applyAlignment="1">
      <alignment horizontal="center" vertical="center" wrapText="1"/>
    </xf>
    <xf numFmtId="38" fontId="4" fillId="3" borderId="14" xfId="1" applyFont="1" applyFill="1" applyBorder="1" applyAlignment="1">
      <alignment horizontal="right" vertical="center" wrapText="1"/>
    </xf>
    <xf numFmtId="177" fontId="4" fillId="3" borderId="0" xfId="0" applyNumberFormat="1" applyFont="1" applyFill="1" applyAlignment="1" applyProtection="1">
      <alignment horizontal="left" vertical="center" wrapText="1"/>
      <protection locked="0"/>
    </xf>
    <xf numFmtId="0" fontId="5" fillId="0" borderId="0" xfId="0" applyFont="1" applyAlignment="1" applyProtection="1">
      <alignment horizontal="center" vertical="center"/>
    </xf>
  </cellXfs>
  <cellStyles count="2">
    <cellStyle name="桁区切り" xfId="1" builtinId="6"/>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microsoft.com/office/2017/10/relationships/person" Target="persons/perso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39</xdr:col>
      <xdr:colOff>264583</xdr:colOff>
      <xdr:row>21</xdr:row>
      <xdr:rowOff>116415</xdr:rowOff>
    </xdr:from>
    <xdr:to>
      <xdr:col>43</xdr:col>
      <xdr:colOff>296334</xdr:colOff>
      <xdr:row>25</xdr:row>
      <xdr:rowOff>317500</xdr:rowOff>
    </xdr:to>
    <xdr:sp macro="" textlink="">
      <xdr:nvSpPr>
        <xdr:cNvPr id="2" name="吹き出し: 角を丸めた四角形 1">
          <a:extLst>
            <a:ext uri="{FF2B5EF4-FFF2-40B4-BE49-F238E27FC236}">
              <a16:creationId xmlns:a16="http://schemas.microsoft.com/office/drawing/2014/main" id="{C3F3A196-2A4C-4E80-B25B-94B38FD61498}"/>
            </a:ext>
          </a:extLst>
        </xdr:cNvPr>
        <xdr:cNvSpPr/>
      </xdr:nvSpPr>
      <xdr:spPr>
        <a:xfrm>
          <a:off x="13818658" y="6336240"/>
          <a:ext cx="2165351" cy="1220260"/>
        </a:xfrm>
        <a:prstGeom prst="wedgeRoundRectCallout">
          <a:avLst>
            <a:gd name="adj1" fmla="val -62269"/>
            <a:gd name="adj2" fmla="val 11338"/>
            <a:gd name="adj3" fmla="val 16667"/>
          </a:avLst>
        </a:prstGeom>
        <a:solidFill>
          <a:schemeClr val="bg1"/>
        </a:solidFill>
        <a:ln w="19050">
          <a:solidFill>
            <a:srgbClr val="FF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rPr>
            <a:t>色付きセルのみ、必要に応じてご入力下さいませ。</a:t>
          </a:r>
          <a:endParaRPr kumimoji="1" lang="en-US" altLang="ja-JP" sz="1100">
            <a:solidFill>
              <a:sysClr val="windowText" lastClr="000000"/>
            </a:solidFill>
          </a:endParaRPr>
        </a:p>
        <a:p>
          <a:pPr algn="l"/>
          <a:r>
            <a:rPr kumimoji="1" lang="en-US" altLang="ja-JP" sz="1100">
              <a:solidFill>
                <a:sysClr val="windowText" lastClr="000000"/>
              </a:solidFill>
            </a:rPr>
            <a:t>※</a:t>
          </a:r>
          <a:r>
            <a:rPr kumimoji="1" lang="ja-JP" altLang="en-US" sz="1100">
              <a:solidFill>
                <a:sysClr val="windowText" lastClr="000000"/>
              </a:solidFill>
            </a:rPr>
            <a:t>色無しのセルは自動計算の為、入力しないようにお願いします。</a:t>
          </a:r>
        </a:p>
      </xdr:txBody>
    </xdr:sp>
    <xdr:clientData/>
  </xdr:twoCellAnchor>
  <xdr:twoCellAnchor>
    <xdr:from>
      <xdr:col>17</xdr:col>
      <xdr:colOff>95250</xdr:colOff>
      <xdr:row>9</xdr:row>
      <xdr:rowOff>116416</xdr:rowOff>
    </xdr:from>
    <xdr:to>
      <xdr:col>26</xdr:col>
      <xdr:colOff>148166</xdr:colOff>
      <xdr:row>10</xdr:row>
      <xdr:rowOff>169334</xdr:rowOff>
    </xdr:to>
    <xdr:sp macro="" textlink="">
      <xdr:nvSpPr>
        <xdr:cNvPr id="3" name="吹き出し: 角を丸めた四角形 2">
          <a:extLst>
            <a:ext uri="{FF2B5EF4-FFF2-40B4-BE49-F238E27FC236}">
              <a16:creationId xmlns:a16="http://schemas.microsoft.com/office/drawing/2014/main" id="{EED3085D-E4BD-4029-9F29-F75BA609D691}"/>
            </a:ext>
          </a:extLst>
        </xdr:cNvPr>
        <xdr:cNvSpPr/>
      </xdr:nvSpPr>
      <xdr:spPr>
        <a:xfrm>
          <a:off x="7291917" y="2709333"/>
          <a:ext cx="2529416" cy="317501"/>
        </a:xfrm>
        <a:prstGeom prst="wedgeRoundRectCallout">
          <a:avLst>
            <a:gd name="adj1" fmla="val -72121"/>
            <a:gd name="adj2" fmla="val -65746"/>
            <a:gd name="adj3" fmla="val 16667"/>
          </a:avLst>
        </a:prstGeom>
        <a:solidFill>
          <a:schemeClr val="bg1"/>
        </a:solidFill>
        <a:ln w="19050">
          <a:solidFill>
            <a:srgbClr val="FF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rPr>
            <a:t>事業者番号の記載をお願いします。</a:t>
          </a:r>
        </a:p>
      </xdr:txBody>
    </xdr:sp>
    <xdr:clientData/>
  </xdr:twoCellAnchor>
  <xdr:twoCellAnchor>
    <xdr:from>
      <xdr:col>39</xdr:col>
      <xdr:colOff>222251</xdr:colOff>
      <xdr:row>10</xdr:row>
      <xdr:rowOff>105833</xdr:rowOff>
    </xdr:from>
    <xdr:to>
      <xdr:col>43</xdr:col>
      <xdr:colOff>148166</xdr:colOff>
      <xdr:row>15</xdr:row>
      <xdr:rowOff>95250</xdr:rowOff>
    </xdr:to>
    <xdr:sp macro="" textlink="">
      <xdr:nvSpPr>
        <xdr:cNvPr id="4" name="吹き出し: 角を丸めた四角形 3">
          <a:extLst>
            <a:ext uri="{FF2B5EF4-FFF2-40B4-BE49-F238E27FC236}">
              <a16:creationId xmlns:a16="http://schemas.microsoft.com/office/drawing/2014/main" id="{7559504E-F7F4-4BA1-B451-B30823B24C6F}"/>
            </a:ext>
          </a:extLst>
        </xdr:cNvPr>
        <xdr:cNvSpPr/>
      </xdr:nvSpPr>
      <xdr:spPr>
        <a:xfrm>
          <a:off x="13980584" y="2963333"/>
          <a:ext cx="2042582" cy="1397000"/>
        </a:xfrm>
        <a:prstGeom prst="wedgeRoundRectCallout">
          <a:avLst>
            <a:gd name="adj1" fmla="val -62269"/>
            <a:gd name="adj2" fmla="val 11338"/>
            <a:gd name="adj3" fmla="val 16667"/>
          </a:avLst>
        </a:prstGeom>
        <a:solidFill>
          <a:schemeClr val="bg1"/>
        </a:solidFill>
        <a:ln w="19050">
          <a:solidFill>
            <a:srgbClr val="FF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rPr>
            <a:t>色付きのセルに必要事項の</a:t>
          </a:r>
          <a:endParaRPr kumimoji="1" lang="en-US" altLang="ja-JP" sz="1100">
            <a:solidFill>
              <a:sysClr val="windowText" lastClr="000000"/>
            </a:solidFill>
          </a:endParaRPr>
        </a:p>
        <a:p>
          <a:pPr algn="l"/>
          <a:r>
            <a:rPr kumimoji="1" lang="ja-JP" altLang="en-US" sz="1100">
              <a:solidFill>
                <a:sysClr val="windowText" lastClr="000000"/>
              </a:solidFill>
            </a:rPr>
            <a:t>記入をお願いします。</a:t>
          </a:r>
          <a:endParaRPr kumimoji="1" lang="en-US" altLang="ja-JP" sz="1100">
            <a:solidFill>
              <a:sysClr val="windowText" lastClr="000000"/>
            </a:solidFill>
          </a:endParaRPr>
        </a:p>
        <a:p>
          <a:pPr algn="l"/>
          <a:r>
            <a:rPr kumimoji="1" lang="en-US" altLang="ja-JP" sz="1100">
              <a:solidFill>
                <a:sysClr val="windowText" lastClr="000000"/>
              </a:solidFill>
            </a:rPr>
            <a:t>※</a:t>
          </a:r>
          <a:r>
            <a:rPr kumimoji="1" lang="ja-JP" altLang="en-US" sz="1100">
              <a:solidFill>
                <a:sysClr val="windowText" lastClr="000000"/>
              </a:solidFill>
            </a:rPr>
            <a:t>実際のシートは色付きセル以外を編集できないようにしております。</a:t>
          </a:r>
        </a:p>
      </xdr:txBody>
    </xdr:sp>
    <xdr:clientData/>
  </xdr:twoCellAnchor>
  <xdr:twoCellAnchor>
    <xdr:from>
      <xdr:col>39</xdr:col>
      <xdr:colOff>243416</xdr:colOff>
      <xdr:row>17</xdr:row>
      <xdr:rowOff>211667</xdr:rowOff>
    </xdr:from>
    <xdr:to>
      <xdr:col>43</xdr:col>
      <xdr:colOff>169331</xdr:colOff>
      <xdr:row>19</xdr:row>
      <xdr:rowOff>232833</xdr:rowOff>
    </xdr:to>
    <xdr:sp macro="" textlink="">
      <xdr:nvSpPr>
        <xdr:cNvPr id="5" name="吹き出し: 角を丸めた四角形 4">
          <a:extLst>
            <a:ext uri="{FF2B5EF4-FFF2-40B4-BE49-F238E27FC236}">
              <a16:creationId xmlns:a16="http://schemas.microsoft.com/office/drawing/2014/main" id="{505B1E37-2451-479C-B475-DA29A24371CD}"/>
            </a:ext>
          </a:extLst>
        </xdr:cNvPr>
        <xdr:cNvSpPr/>
      </xdr:nvSpPr>
      <xdr:spPr>
        <a:xfrm>
          <a:off x="13797491" y="4974167"/>
          <a:ext cx="2059515" cy="783166"/>
        </a:xfrm>
        <a:prstGeom prst="wedgeRoundRectCallout">
          <a:avLst>
            <a:gd name="adj1" fmla="val -159678"/>
            <a:gd name="adj2" fmla="val -10284"/>
            <a:gd name="adj3" fmla="val 16667"/>
          </a:avLst>
        </a:prstGeom>
        <a:solidFill>
          <a:schemeClr val="bg1"/>
        </a:solidFill>
        <a:ln w="19050">
          <a:solidFill>
            <a:srgbClr val="FF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rPr>
            <a:t>セルによっては、半角英数字しか入力できない部分があります。</a:t>
          </a:r>
        </a:p>
      </xdr:txBody>
    </xdr:sp>
    <xdr:clientData/>
  </xdr:twoCellAnchor>
  <xdr:twoCellAnchor>
    <xdr:from>
      <xdr:col>2</xdr:col>
      <xdr:colOff>116417</xdr:colOff>
      <xdr:row>1</xdr:row>
      <xdr:rowOff>243416</xdr:rowOff>
    </xdr:from>
    <xdr:to>
      <xdr:col>11</xdr:col>
      <xdr:colOff>412751</xdr:colOff>
      <xdr:row>2</xdr:row>
      <xdr:rowOff>222251</xdr:rowOff>
    </xdr:to>
    <xdr:sp macro="" textlink="">
      <xdr:nvSpPr>
        <xdr:cNvPr id="6" name="吹き出し: 角を丸めた四角形 5">
          <a:extLst>
            <a:ext uri="{FF2B5EF4-FFF2-40B4-BE49-F238E27FC236}">
              <a16:creationId xmlns:a16="http://schemas.microsoft.com/office/drawing/2014/main" id="{6321869C-232E-4B93-8128-170A28A91A5F}"/>
            </a:ext>
          </a:extLst>
        </xdr:cNvPr>
        <xdr:cNvSpPr/>
      </xdr:nvSpPr>
      <xdr:spPr>
        <a:xfrm>
          <a:off x="2508250" y="582083"/>
          <a:ext cx="2995084" cy="317501"/>
        </a:xfrm>
        <a:prstGeom prst="wedgeRoundRectCallout">
          <a:avLst>
            <a:gd name="adj1" fmla="val 59052"/>
            <a:gd name="adj2" fmla="val 120919"/>
            <a:gd name="adj3" fmla="val 16667"/>
          </a:avLst>
        </a:prstGeom>
        <a:solidFill>
          <a:schemeClr val="bg1"/>
        </a:solidFill>
        <a:ln w="19050">
          <a:solidFill>
            <a:srgbClr val="FF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rPr>
            <a:t>住所、会社名は折り返しで</a:t>
          </a:r>
          <a:r>
            <a:rPr kumimoji="1" lang="en-US" altLang="ja-JP" sz="1100">
              <a:solidFill>
                <a:sysClr val="windowText" lastClr="000000"/>
              </a:solidFill>
            </a:rPr>
            <a:t>3</a:t>
          </a:r>
          <a:r>
            <a:rPr kumimoji="1" lang="ja-JP" altLang="en-US" sz="1100">
              <a:solidFill>
                <a:sysClr val="windowText" lastClr="000000"/>
              </a:solidFill>
            </a:rPr>
            <a:t>行入力できます</a:t>
          </a:r>
        </a:p>
      </xdr:txBody>
    </xdr:sp>
    <xdr:clientData/>
  </xdr:twoCellAnchor>
  <xdr:twoCellAnchor>
    <xdr:from>
      <xdr:col>39</xdr:col>
      <xdr:colOff>127000</xdr:colOff>
      <xdr:row>6</xdr:row>
      <xdr:rowOff>211666</xdr:rowOff>
    </xdr:from>
    <xdr:to>
      <xdr:col>43</xdr:col>
      <xdr:colOff>52915</xdr:colOff>
      <xdr:row>8</xdr:row>
      <xdr:rowOff>264583</xdr:rowOff>
    </xdr:to>
    <xdr:sp macro="" textlink="">
      <xdr:nvSpPr>
        <xdr:cNvPr id="7" name="吹き出し: 角を丸めた四角形 6">
          <a:extLst>
            <a:ext uri="{FF2B5EF4-FFF2-40B4-BE49-F238E27FC236}">
              <a16:creationId xmlns:a16="http://schemas.microsoft.com/office/drawing/2014/main" id="{26B36BAA-0B1A-4CDD-AE4D-BB01495FB8A7}"/>
            </a:ext>
          </a:extLst>
        </xdr:cNvPr>
        <xdr:cNvSpPr/>
      </xdr:nvSpPr>
      <xdr:spPr>
        <a:xfrm>
          <a:off x="13673667" y="1947333"/>
          <a:ext cx="2042581" cy="582083"/>
        </a:xfrm>
        <a:prstGeom prst="wedgeRoundRectCallout">
          <a:avLst>
            <a:gd name="adj1" fmla="val -62269"/>
            <a:gd name="adj2" fmla="val 11338"/>
            <a:gd name="adj3" fmla="val 16667"/>
          </a:avLst>
        </a:prstGeom>
        <a:solidFill>
          <a:schemeClr val="bg1"/>
        </a:solidFill>
        <a:ln w="19050">
          <a:solidFill>
            <a:srgbClr val="FF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rPr>
            <a:t>名義はカタカナで記載を、</a:t>
          </a:r>
          <a:endParaRPr kumimoji="1" lang="en-US" altLang="ja-JP" sz="1100">
            <a:solidFill>
              <a:sysClr val="windowText" lastClr="000000"/>
            </a:solidFill>
          </a:endParaRPr>
        </a:p>
        <a:p>
          <a:pPr algn="l"/>
          <a:r>
            <a:rPr kumimoji="1" lang="ja-JP" altLang="en-US" sz="1100">
              <a:solidFill>
                <a:sysClr val="windowText" lastClr="000000"/>
              </a:solidFill>
            </a:rPr>
            <a:t>折り返しで</a:t>
          </a:r>
          <a:r>
            <a:rPr kumimoji="1" lang="en-US" altLang="ja-JP" sz="1100">
              <a:solidFill>
                <a:sysClr val="windowText" lastClr="000000"/>
              </a:solidFill>
            </a:rPr>
            <a:t>3</a:t>
          </a:r>
          <a:r>
            <a:rPr kumimoji="1" lang="ja-JP" altLang="en-US" sz="1100">
              <a:solidFill>
                <a:sysClr val="windowText" lastClr="000000"/>
              </a:solidFill>
            </a:rPr>
            <a:t>行入力できます</a:t>
          </a:r>
          <a:endParaRPr kumimoji="1" lang="en-US" altLang="ja-JP" sz="1100">
            <a:solidFill>
              <a:sysClr val="windowText" lastClr="000000"/>
            </a:solidFill>
          </a:endParaRPr>
        </a:p>
      </xdr:txBody>
    </xdr:sp>
    <xdr:clientData/>
  </xdr:twoCellAnchor>
  <xdr:twoCellAnchor>
    <xdr:from>
      <xdr:col>9</xdr:col>
      <xdr:colOff>0</xdr:colOff>
      <xdr:row>20</xdr:row>
      <xdr:rowOff>105834</xdr:rowOff>
    </xdr:from>
    <xdr:to>
      <xdr:col>21</xdr:col>
      <xdr:colOff>31750</xdr:colOff>
      <xdr:row>22</xdr:row>
      <xdr:rowOff>254000</xdr:rowOff>
    </xdr:to>
    <xdr:sp macro="" textlink="">
      <xdr:nvSpPr>
        <xdr:cNvPr id="8" name="吹き出し: 角を丸めた四角形 7">
          <a:extLst>
            <a:ext uri="{FF2B5EF4-FFF2-40B4-BE49-F238E27FC236}">
              <a16:creationId xmlns:a16="http://schemas.microsoft.com/office/drawing/2014/main" id="{05DCD658-BF57-4E52-9559-6531CCD2C684}"/>
            </a:ext>
          </a:extLst>
        </xdr:cNvPr>
        <xdr:cNvSpPr/>
      </xdr:nvSpPr>
      <xdr:spPr>
        <a:xfrm>
          <a:off x="3852333" y="6138334"/>
          <a:ext cx="4476750" cy="783166"/>
        </a:xfrm>
        <a:prstGeom prst="wedgeRoundRectCallout">
          <a:avLst>
            <a:gd name="adj1" fmla="val -66701"/>
            <a:gd name="adj2" fmla="val -58933"/>
            <a:gd name="adj3" fmla="val 16667"/>
          </a:avLst>
        </a:prstGeom>
        <a:solidFill>
          <a:schemeClr val="bg1"/>
        </a:solidFill>
        <a:ln w="19050">
          <a:solidFill>
            <a:srgbClr val="FF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rPr>
            <a:t>税込み表記、非課税など、</a:t>
          </a:r>
          <a:endParaRPr kumimoji="1" lang="en-US" altLang="ja-JP" sz="1100">
            <a:solidFill>
              <a:sysClr val="windowText" lastClr="000000"/>
            </a:solidFill>
          </a:endParaRPr>
        </a:p>
        <a:p>
          <a:pPr algn="l"/>
          <a:r>
            <a:rPr kumimoji="1" lang="ja-JP" altLang="en-US" sz="1100">
              <a:solidFill>
                <a:sysClr val="windowText" lastClr="000000"/>
              </a:solidFill>
            </a:rPr>
            <a:t>当フォーマットで対応が難しい場合は、お手数ですがシートを印刷頂き、</a:t>
          </a:r>
          <a:endParaRPr kumimoji="1" lang="en-US" altLang="ja-JP" sz="1100">
            <a:solidFill>
              <a:sysClr val="windowText" lastClr="000000"/>
            </a:solidFill>
          </a:endParaRPr>
        </a:p>
        <a:p>
          <a:pPr algn="l"/>
          <a:r>
            <a:rPr kumimoji="1" lang="ja-JP" altLang="en-US" sz="1100">
              <a:solidFill>
                <a:sysClr val="windowText" lastClr="000000"/>
              </a:solidFill>
            </a:rPr>
            <a:t>一部手書きでのご対応をお願い致します。</a:t>
          </a:r>
        </a:p>
      </xdr:txBody>
    </xdr:sp>
    <xdr:clientData/>
  </xdr:twoCellAnchor>
  <xdr:twoCellAnchor>
    <xdr:from>
      <xdr:col>9</xdr:col>
      <xdr:colOff>264584</xdr:colOff>
      <xdr:row>11</xdr:row>
      <xdr:rowOff>84667</xdr:rowOff>
    </xdr:from>
    <xdr:to>
      <xdr:col>17</xdr:col>
      <xdr:colOff>0</xdr:colOff>
      <xdr:row>11</xdr:row>
      <xdr:rowOff>402168</xdr:rowOff>
    </xdr:to>
    <xdr:sp macro="" textlink="">
      <xdr:nvSpPr>
        <xdr:cNvPr id="9" name="吹き出し: 角を丸めた四角形 8">
          <a:extLst>
            <a:ext uri="{FF2B5EF4-FFF2-40B4-BE49-F238E27FC236}">
              <a16:creationId xmlns:a16="http://schemas.microsoft.com/office/drawing/2014/main" id="{4CA58B08-B21E-4376-B451-9A92FB19F7FD}"/>
            </a:ext>
          </a:extLst>
        </xdr:cNvPr>
        <xdr:cNvSpPr/>
      </xdr:nvSpPr>
      <xdr:spPr>
        <a:xfrm>
          <a:off x="4116917" y="3185584"/>
          <a:ext cx="3079750" cy="317501"/>
        </a:xfrm>
        <a:prstGeom prst="wedgeRoundRectCallout">
          <a:avLst>
            <a:gd name="adj1" fmla="val -7399"/>
            <a:gd name="adj2" fmla="val 187586"/>
            <a:gd name="adj3" fmla="val 16667"/>
          </a:avLst>
        </a:prstGeom>
        <a:solidFill>
          <a:schemeClr val="bg1"/>
        </a:solidFill>
        <a:ln w="19050">
          <a:solidFill>
            <a:srgbClr val="FF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rPr>
            <a:t>現場の名称と工事内容の記載をお願いします。</a:t>
          </a:r>
        </a:p>
      </xdr:txBody>
    </xdr:sp>
    <xdr:clientData/>
  </xdr:twoCellAnchor>
  <xdr:twoCellAnchor>
    <xdr:from>
      <xdr:col>39</xdr:col>
      <xdr:colOff>201083</xdr:colOff>
      <xdr:row>0</xdr:row>
      <xdr:rowOff>211666</xdr:rowOff>
    </xdr:from>
    <xdr:to>
      <xdr:col>43</xdr:col>
      <xdr:colOff>126998</xdr:colOff>
      <xdr:row>2</xdr:row>
      <xdr:rowOff>137583</xdr:rowOff>
    </xdr:to>
    <xdr:sp macro="" textlink="">
      <xdr:nvSpPr>
        <xdr:cNvPr id="10" name="吹き出し: 角を丸めた四角形 9">
          <a:extLst>
            <a:ext uri="{FF2B5EF4-FFF2-40B4-BE49-F238E27FC236}">
              <a16:creationId xmlns:a16="http://schemas.microsoft.com/office/drawing/2014/main" id="{18D84E06-54D9-4973-8F39-E2EB692FC9EB}"/>
            </a:ext>
          </a:extLst>
        </xdr:cNvPr>
        <xdr:cNvSpPr/>
      </xdr:nvSpPr>
      <xdr:spPr>
        <a:xfrm>
          <a:off x="13959416" y="211666"/>
          <a:ext cx="2042582" cy="603250"/>
        </a:xfrm>
        <a:prstGeom prst="wedgeRoundRectCallout">
          <a:avLst>
            <a:gd name="adj1" fmla="val -62269"/>
            <a:gd name="adj2" fmla="val 11338"/>
            <a:gd name="adj3" fmla="val 16667"/>
          </a:avLst>
        </a:prstGeom>
        <a:solidFill>
          <a:schemeClr val="bg1"/>
        </a:solidFill>
        <a:ln w="19050">
          <a:solidFill>
            <a:srgbClr val="FF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rPr>
            <a:t>取引先コードのご入力は必ずお願い致します。</a:t>
          </a:r>
          <a:endParaRPr kumimoji="1" lang="en-US" altLang="ja-JP" sz="1100">
            <a:solidFill>
              <a:sysClr val="windowText" lastClr="000000"/>
            </a:solidFill>
          </a:endParaRPr>
        </a:p>
      </xdr:txBody>
    </xdr:sp>
    <xdr:clientData/>
  </xdr:twoCellAnchor>
  <xdr:twoCellAnchor>
    <xdr:from>
      <xdr:col>0</xdr:col>
      <xdr:colOff>370417</xdr:colOff>
      <xdr:row>8</xdr:row>
      <xdr:rowOff>95250</xdr:rowOff>
    </xdr:from>
    <xdr:to>
      <xdr:col>2</xdr:col>
      <xdr:colOff>21166</xdr:colOff>
      <xdr:row>10</xdr:row>
      <xdr:rowOff>158750</xdr:rowOff>
    </xdr:to>
    <xdr:sp macro="" textlink="">
      <xdr:nvSpPr>
        <xdr:cNvPr id="11" name="吹き出し: 角を丸めた四角形 10">
          <a:extLst>
            <a:ext uri="{FF2B5EF4-FFF2-40B4-BE49-F238E27FC236}">
              <a16:creationId xmlns:a16="http://schemas.microsoft.com/office/drawing/2014/main" id="{4DEF6CE4-8613-4072-9408-314B3F78A320}"/>
            </a:ext>
          </a:extLst>
        </xdr:cNvPr>
        <xdr:cNvSpPr/>
      </xdr:nvSpPr>
      <xdr:spPr>
        <a:xfrm>
          <a:off x="370417" y="2413000"/>
          <a:ext cx="2042582" cy="603250"/>
        </a:xfrm>
        <a:prstGeom prst="wedgeRoundRectCallout">
          <a:avLst>
            <a:gd name="adj1" fmla="val 34104"/>
            <a:gd name="adj2" fmla="val 135899"/>
            <a:gd name="adj3" fmla="val 16667"/>
          </a:avLst>
        </a:prstGeom>
        <a:solidFill>
          <a:schemeClr val="bg1"/>
        </a:solidFill>
        <a:ln w="19050">
          <a:solidFill>
            <a:srgbClr val="FF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rPr>
            <a:t>物件</a:t>
          </a:r>
          <a:r>
            <a:rPr kumimoji="1" lang="en-US" altLang="ja-JP" sz="1100">
              <a:solidFill>
                <a:sysClr val="windowText" lastClr="000000"/>
              </a:solidFill>
            </a:rPr>
            <a:t>No,</a:t>
          </a:r>
          <a:r>
            <a:rPr kumimoji="1" lang="ja-JP" altLang="en-US" sz="1100">
              <a:solidFill>
                <a:sysClr val="windowText" lastClr="000000"/>
              </a:solidFill>
            </a:rPr>
            <a:t>のご入力は必ずお願い致します。</a:t>
          </a:r>
          <a:endParaRPr kumimoji="1" lang="en-US" altLang="ja-JP" sz="1100">
            <a:solidFill>
              <a:sysClr val="windowText" lastClr="000000"/>
            </a:solidFill>
          </a:endParaRPr>
        </a:p>
        <a:p>
          <a:pPr algn="l"/>
          <a:endParaRPr kumimoji="1" lang="en-US" altLang="ja-JP" sz="1100">
            <a:solidFill>
              <a:sysClr val="windowText" lastClr="000000"/>
            </a:solidFill>
          </a:endParaRPr>
        </a:p>
      </xdr:txBody>
    </xdr:sp>
    <xdr:clientData/>
  </xdr:twoCellAnchor>
  <xdr:twoCellAnchor>
    <xdr:from>
      <xdr:col>39</xdr:col>
      <xdr:colOff>84668</xdr:colOff>
      <xdr:row>4</xdr:row>
      <xdr:rowOff>0</xdr:rowOff>
    </xdr:from>
    <xdr:to>
      <xdr:col>44</xdr:col>
      <xdr:colOff>518584</xdr:colOff>
      <xdr:row>6</xdr:row>
      <xdr:rowOff>52916</xdr:rowOff>
    </xdr:to>
    <xdr:sp macro="" textlink="">
      <xdr:nvSpPr>
        <xdr:cNvPr id="12" name="吹き出し: 角を丸めた四角形 11">
          <a:extLst>
            <a:ext uri="{FF2B5EF4-FFF2-40B4-BE49-F238E27FC236}">
              <a16:creationId xmlns:a16="http://schemas.microsoft.com/office/drawing/2014/main" id="{8E14729E-4821-401F-B71C-1CAB4E5735CC}"/>
            </a:ext>
          </a:extLst>
        </xdr:cNvPr>
        <xdr:cNvSpPr/>
      </xdr:nvSpPr>
      <xdr:spPr>
        <a:xfrm>
          <a:off x="13843001" y="1217083"/>
          <a:ext cx="3079750" cy="603250"/>
        </a:xfrm>
        <a:prstGeom prst="wedgeRoundRectCallout">
          <a:avLst>
            <a:gd name="adj1" fmla="val -62382"/>
            <a:gd name="adj2" fmla="val 17587"/>
            <a:gd name="adj3" fmla="val 16667"/>
          </a:avLst>
        </a:prstGeom>
        <a:solidFill>
          <a:schemeClr val="bg1"/>
        </a:solidFill>
        <a:ln w="19050">
          <a:solidFill>
            <a:srgbClr val="FF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rPr>
            <a:t>納品書のシートに入力で、請求書にも反映されます。</a:t>
          </a:r>
          <a:endParaRPr kumimoji="1" lang="en-US" altLang="ja-JP" sz="1100">
            <a:solidFill>
              <a:sysClr val="windowText" lastClr="000000"/>
            </a:solidFill>
          </a:endParaRPr>
        </a:p>
        <a:p>
          <a:pPr algn="l"/>
          <a:endParaRPr kumimoji="1" lang="ja-JP" altLang="en-US" sz="1100">
            <a:solidFill>
              <a:sysClr val="windowText" lastClr="000000"/>
            </a:solidFill>
          </a:endParaRPr>
        </a:p>
      </xdr:txBody>
    </xdr:sp>
    <xdr:clientData/>
  </xdr:twoCellAnchor>
  <xdr:twoCellAnchor>
    <xdr:from>
      <xdr:col>22</xdr:col>
      <xdr:colOff>74083</xdr:colOff>
      <xdr:row>1</xdr:row>
      <xdr:rowOff>222251</xdr:rowOff>
    </xdr:from>
    <xdr:to>
      <xdr:col>26</xdr:col>
      <xdr:colOff>306915</xdr:colOff>
      <xdr:row>2</xdr:row>
      <xdr:rowOff>201086</xdr:rowOff>
    </xdr:to>
    <xdr:sp macro="" textlink="">
      <xdr:nvSpPr>
        <xdr:cNvPr id="13" name="吹き出し: 角を丸めた四角形 12">
          <a:extLst>
            <a:ext uri="{FF2B5EF4-FFF2-40B4-BE49-F238E27FC236}">
              <a16:creationId xmlns:a16="http://schemas.microsoft.com/office/drawing/2014/main" id="{CE274C0E-C17B-4E6F-B18E-2A7CF0684CF7}"/>
            </a:ext>
          </a:extLst>
        </xdr:cNvPr>
        <xdr:cNvSpPr/>
      </xdr:nvSpPr>
      <xdr:spPr>
        <a:xfrm>
          <a:off x="8646583" y="560918"/>
          <a:ext cx="1333499" cy="317501"/>
        </a:xfrm>
        <a:prstGeom prst="wedgeRoundRectCallout">
          <a:avLst>
            <a:gd name="adj1" fmla="val -19559"/>
            <a:gd name="adj2" fmla="val 124253"/>
            <a:gd name="adj3" fmla="val 16667"/>
          </a:avLst>
        </a:prstGeom>
        <a:solidFill>
          <a:schemeClr val="bg1"/>
        </a:solidFill>
        <a:ln w="19050">
          <a:solidFill>
            <a:srgbClr val="FF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rPr>
            <a:t>押印は不要です</a:t>
          </a:r>
        </a:p>
      </xdr:txBody>
    </xdr:sp>
    <xdr:clientData/>
  </xdr:twoCellAnchor>
</xdr:wsDr>
</file>

<file path=xl/persons/person.xml><?xml version="1.0" encoding="utf-8"?>
<personList xmlns="http://schemas.microsoft.com/office/spreadsheetml/2018/threadedcomments" xmlns:x="http://schemas.openxmlformats.org/spreadsheetml/2006/main">
  <person displayName="USER_3" id="{889A235C-C04F-4C13-96EE-6F211D94A7EB}" userId="USER_3" providerId="None"/>
</personList>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readedComments/threadedComment1.xml><?xml version="1.0" encoding="utf-8"?>
<ThreadedComments xmlns="http://schemas.microsoft.com/office/spreadsheetml/2018/threadedcomments" xmlns:x="http://schemas.openxmlformats.org/spreadsheetml/2006/main">
  <threadedComment ref="AD8" dT="2023-09-13T01:21:13.09" personId="{889A235C-C04F-4C13-96EE-6F211D94A7EB}" id="{D62CA563-148E-4D99-B59D-FD7B7386F7E2}">
    <text>カタカナでご入力ください</text>
  </threadedComment>
  <threadedComment ref="B14" dT="2023-09-13T01:21:47.29" personId="{889A235C-C04F-4C13-96EE-6F211D94A7EB}" id="{09C3500E-2116-4D60-A458-07C99CE1FE42}">
    <text>ご記入を忘れないようにお願いします。</text>
  </threadedComment>
</ThreadedComments>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4" Type="http://schemas.microsoft.com/office/2017/10/relationships/threadedComment" Target="../threadedComments/threadedComment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B338C50-A47F-4029-A837-D2B3249AE76E}">
  <sheetPr>
    <tabColor theme="6" tint="0.59999389629810485"/>
  </sheetPr>
  <dimension ref="A1:AO40"/>
  <sheetViews>
    <sheetView showZeros="0" tabSelected="1" view="pageBreakPreview" zoomScale="70" zoomScaleNormal="100" zoomScaleSheetLayoutView="70" workbookViewId="0">
      <selection activeCell="B17" sqref="B17:N17"/>
    </sheetView>
  </sheetViews>
  <sheetFormatPr defaultRowHeight="12" x14ac:dyDescent="0.2"/>
  <cols>
    <col min="1" max="1" width="33" style="3" customWidth="1"/>
    <col min="2" max="3" width="8.83203125" style="3" customWidth="1"/>
    <col min="4" max="9" width="2.83203125" style="3" customWidth="1"/>
    <col min="10" max="10" width="16.83203125" style="3" customWidth="1"/>
    <col min="11" max="11" width="4.83203125" style="3" customWidth="1"/>
    <col min="12" max="12" width="12.83203125" style="3" customWidth="1"/>
    <col min="13" max="26" width="4.83203125" style="3" customWidth="1"/>
    <col min="27" max="28" width="7.83203125" style="3" customWidth="1"/>
    <col min="29" max="29" width="5.83203125" style="3" customWidth="1"/>
    <col min="30" max="30" width="11.83203125" style="3" customWidth="1"/>
    <col min="31" max="31" width="3.33203125" style="3" customWidth="1"/>
    <col min="32" max="32" width="3.83203125" style="3" customWidth="1"/>
    <col min="33" max="33" width="4.83203125" style="3" customWidth="1"/>
    <col min="34" max="34" width="3.83203125" style="3" customWidth="1"/>
    <col min="35" max="35" width="4.83203125" style="3" customWidth="1"/>
    <col min="36" max="36" width="3.83203125" style="3" customWidth="1"/>
    <col min="37" max="37" width="4.83203125" style="3" customWidth="1"/>
    <col min="38" max="38" width="3.83203125" style="3" customWidth="1"/>
    <col min="39" max="39" width="4.83203125" style="3" customWidth="1"/>
    <col min="40" max="16384" width="9.33203125" style="3"/>
  </cols>
  <sheetData>
    <row r="1" spans="1:39" ht="26.25" customHeight="1" x14ac:dyDescent="0.2">
      <c r="A1" s="44"/>
      <c r="B1" s="152" t="s">
        <v>57</v>
      </c>
      <c r="C1" s="152"/>
      <c r="D1" s="152"/>
      <c r="E1" s="152"/>
      <c r="F1" s="152"/>
      <c r="G1" s="152"/>
      <c r="H1" s="152"/>
      <c r="I1" s="152"/>
      <c r="J1" s="152"/>
      <c r="K1" s="152"/>
      <c r="L1" s="152"/>
      <c r="M1" s="152"/>
      <c r="N1" s="152"/>
      <c r="O1" s="152"/>
      <c r="P1" s="152"/>
      <c r="Q1" s="152"/>
      <c r="R1" s="152"/>
      <c r="S1" s="152"/>
      <c r="T1" s="152"/>
      <c r="U1" s="152"/>
      <c r="V1" s="152"/>
      <c r="W1" s="152"/>
      <c r="X1" s="152"/>
      <c r="Y1" s="152"/>
      <c r="Z1" s="152"/>
      <c r="AA1" s="152"/>
      <c r="AB1" s="152"/>
      <c r="AC1" s="17"/>
      <c r="AD1" s="160"/>
      <c r="AE1" s="160"/>
      <c r="AF1" s="241" t="s">
        <v>13</v>
      </c>
      <c r="AG1" s="29"/>
      <c r="AH1" s="241" t="s">
        <v>12</v>
      </c>
      <c r="AI1" s="29"/>
      <c r="AJ1" s="241" t="s">
        <v>11</v>
      </c>
      <c r="AK1" s="241" t="s">
        <v>2</v>
      </c>
      <c r="AL1" s="161"/>
      <c r="AM1" s="161"/>
    </row>
    <row r="2" spans="1:39" ht="26.25" customHeight="1" x14ac:dyDescent="0.2">
      <c r="A2" s="45"/>
      <c r="B2" s="152"/>
      <c r="C2" s="152"/>
      <c r="D2" s="152"/>
      <c r="E2" s="152"/>
      <c r="F2" s="152"/>
      <c r="G2" s="152"/>
      <c r="H2" s="152"/>
      <c r="I2" s="152"/>
      <c r="J2" s="152"/>
      <c r="K2" s="152"/>
      <c r="L2" s="152"/>
      <c r="M2" s="152"/>
      <c r="N2" s="152"/>
      <c r="O2" s="152"/>
      <c r="P2" s="152"/>
      <c r="Q2" s="152"/>
      <c r="R2" s="152"/>
      <c r="S2" s="152"/>
      <c r="T2" s="152"/>
      <c r="U2" s="152"/>
      <c r="V2" s="152"/>
      <c r="W2" s="152"/>
      <c r="X2" s="152"/>
      <c r="Y2" s="152"/>
      <c r="Z2" s="152"/>
      <c r="AA2" s="152"/>
      <c r="AB2" s="152"/>
      <c r="AC2" s="162" t="s">
        <v>15</v>
      </c>
      <c r="AD2" s="162"/>
      <c r="AE2" s="162"/>
      <c r="AF2" s="163"/>
      <c r="AG2" s="164"/>
      <c r="AH2" s="164"/>
      <c r="AI2" s="164"/>
      <c r="AJ2" s="164"/>
      <c r="AK2" s="164"/>
      <c r="AL2" s="164"/>
      <c r="AM2" s="165"/>
    </row>
    <row r="3" spans="1:39" ht="21" customHeight="1" x14ac:dyDescent="0.2">
      <c r="A3" s="45"/>
      <c r="B3" s="152"/>
      <c r="C3" s="152"/>
      <c r="D3" s="152"/>
      <c r="E3" s="152"/>
      <c r="F3" s="152"/>
      <c r="G3" s="152"/>
      <c r="H3" s="152"/>
      <c r="I3" s="152"/>
      <c r="J3" s="152"/>
      <c r="K3" s="152"/>
      <c r="L3" s="152"/>
      <c r="M3" s="152"/>
      <c r="N3" s="152"/>
      <c r="O3" s="152"/>
      <c r="P3" s="152"/>
      <c r="Q3" s="152"/>
      <c r="R3" s="152"/>
      <c r="S3" s="152"/>
      <c r="T3" s="152"/>
      <c r="U3" s="152"/>
      <c r="V3" s="152"/>
      <c r="W3" s="152"/>
      <c r="X3" s="152"/>
      <c r="Y3" s="152"/>
      <c r="Z3" s="152"/>
      <c r="AA3" s="152"/>
      <c r="AB3" s="152"/>
      <c r="AC3" s="152"/>
      <c r="AD3" s="152"/>
      <c r="AE3" s="152"/>
      <c r="AF3" s="152"/>
      <c r="AG3" s="152"/>
      <c r="AH3" s="152"/>
      <c r="AI3" s="152"/>
      <c r="AJ3" s="152"/>
      <c r="AK3" s="152"/>
      <c r="AL3" s="152"/>
      <c r="AM3" s="152"/>
    </row>
    <row r="4" spans="1:39" ht="21.95" customHeight="1" x14ac:dyDescent="0.2">
      <c r="A4" s="45"/>
      <c r="B4" s="150" t="s">
        <v>35</v>
      </c>
      <c r="C4" s="150"/>
      <c r="D4" s="150"/>
      <c r="E4" s="150"/>
      <c r="F4" s="150"/>
      <c r="G4" s="150"/>
      <c r="H4" s="150"/>
      <c r="I4" s="150"/>
      <c r="J4" s="150"/>
      <c r="K4" s="152"/>
      <c r="L4" s="153" t="s">
        <v>22</v>
      </c>
      <c r="M4" s="148"/>
      <c r="N4" s="148"/>
      <c r="O4" s="148"/>
      <c r="P4" s="148"/>
      <c r="Q4" s="148"/>
      <c r="R4" s="148"/>
      <c r="S4" s="148"/>
      <c r="T4" s="148"/>
      <c r="U4" s="148"/>
      <c r="V4" s="148"/>
      <c r="W4" s="148"/>
      <c r="X4" s="148"/>
      <c r="Y4" s="148"/>
      <c r="Z4" s="148"/>
      <c r="AA4" s="152"/>
      <c r="AB4" s="147" t="s">
        <v>50</v>
      </c>
      <c r="AC4" s="147"/>
      <c r="AD4" s="148"/>
      <c r="AE4" s="148"/>
      <c r="AF4" s="148"/>
      <c r="AG4" s="148"/>
      <c r="AH4" s="148"/>
      <c r="AI4" s="148"/>
      <c r="AJ4" s="148"/>
      <c r="AK4" s="148"/>
      <c r="AL4" s="148"/>
      <c r="AM4" s="148"/>
    </row>
    <row r="5" spans="1:39" ht="21.95" customHeight="1" x14ac:dyDescent="0.2">
      <c r="A5" s="45"/>
      <c r="B5" s="151"/>
      <c r="C5" s="151"/>
      <c r="D5" s="151"/>
      <c r="E5" s="151"/>
      <c r="F5" s="151"/>
      <c r="G5" s="151"/>
      <c r="H5" s="151"/>
      <c r="I5" s="151"/>
      <c r="J5" s="151"/>
      <c r="K5" s="152"/>
      <c r="L5" s="154"/>
      <c r="M5" s="155"/>
      <c r="N5" s="155"/>
      <c r="O5" s="155"/>
      <c r="P5" s="155"/>
      <c r="Q5" s="155"/>
      <c r="R5" s="155"/>
      <c r="S5" s="155"/>
      <c r="T5" s="155"/>
      <c r="U5" s="155"/>
      <c r="V5" s="155"/>
      <c r="W5" s="155"/>
      <c r="X5" s="155"/>
      <c r="Y5" s="155"/>
      <c r="Z5" s="155"/>
      <c r="AA5" s="152"/>
      <c r="AB5" s="147" t="s">
        <v>36</v>
      </c>
      <c r="AC5" s="147"/>
      <c r="AD5" s="148"/>
      <c r="AE5" s="148"/>
      <c r="AF5" s="148"/>
      <c r="AG5" s="148"/>
      <c r="AH5" s="148"/>
      <c r="AI5" s="148"/>
      <c r="AJ5" s="148"/>
      <c r="AK5" s="148"/>
      <c r="AL5" s="148"/>
      <c r="AM5" s="148"/>
    </row>
    <row r="6" spans="1:39" ht="21.95" customHeight="1" x14ac:dyDescent="0.2">
      <c r="A6" s="45"/>
      <c r="B6" s="142"/>
      <c r="C6" s="142"/>
      <c r="D6" s="142"/>
      <c r="E6" s="142"/>
      <c r="F6" s="142"/>
      <c r="G6" s="142"/>
      <c r="H6" s="142"/>
      <c r="I6" s="142"/>
      <c r="J6" s="142"/>
      <c r="K6" s="152"/>
      <c r="L6" s="143" t="s">
        <v>21</v>
      </c>
      <c r="M6" s="145"/>
      <c r="N6" s="145"/>
      <c r="O6" s="145"/>
      <c r="P6" s="145"/>
      <c r="Q6" s="145"/>
      <c r="R6" s="145"/>
      <c r="S6" s="145"/>
      <c r="T6" s="145"/>
      <c r="U6" s="145"/>
      <c r="V6" s="145"/>
      <c r="W6" s="145"/>
      <c r="X6" s="145"/>
      <c r="Y6" s="145"/>
      <c r="Z6" s="145"/>
      <c r="AA6" s="152"/>
      <c r="AB6" s="147" t="s">
        <v>38</v>
      </c>
      <c r="AC6" s="147"/>
      <c r="AD6" s="148"/>
      <c r="AE6" s="148"/>
      <c r="AF6" s="148"/>
      <c r="AG6" s="148"/>
      <c r="AH6" s="148"/>
      <c r="AI6" s="148"/>
      <c r="AJ6" s="148"/>
      <c r="AK6" s="148"/>
      <c r="AL6" s="148"/>
      <c r="AM6" s="148"/>
    </row>
    <row r="7" spans="1:39" ht="21.95" customHeight="1" x14ac:dyDescent="0.2">
      <c r="A7" s="45"/>
      <c r="B7" s="137"/>
      <c r="C7" s="137"/>
      <c r="D7" s="137"/>
      <c r="E7" s="137"/>
      <c r="F7" s="137"/>
      <c r="G7" s="137"/>
      <c r="H7" s="137"/>
      <c r="I7" s="137"/>
      <c r="J7" s="137"/>
      <c r="K7" s="152"/>
      <c r="L7" s="144"/>
      <c r="M7" s="146"/>
      <c r="N7" s="146"/>
      <c r="O7" s="146"/>
      <c r="P7" s="146"/>
      <c r="Q7" s="146"/>
      <c r="R7" s="146"/>
      <c r="S7" s="146"/>
      <c r="T7" s="146"/>
      <c r="U7" s="146"/>
      <c r="V7" s="146"/>
      <c r="W7" s="146"/>
      <c r="X7" s="146"/>
      <c r="Y7" s="146"/>
      <c r="Z7" s="146"/>
      <c r="AA7" s="152"/>
      <c r="AB7" s="147" t="s">
        <v>39</v>
      </c>
      <c r="AC7" s="147"/>
      <c r="AD7" s="149"/>
      <c r="AE7" s="149"/>
      <c r="AF7" s="149"/>
      <c r="AG7" s="149"/>
      <c r="AH7" s="149"/>
      <c r="AI7" s="149"/>
      <c r="AJ7" s="149"/>
      <c r="AK7" s="149"/>
      <c r="AL7" s="149"/>
      <c r="AM7" s="149"/>
    </row>
    <row r="8" spans="1:39" ht="21.95" customHeight="1" x14ac:dyDescent="0.2">
      <c r="A8" s="45"/>
      <c r="B8" s="137"/>
      <c r="C8" s="137"/>
      <c r="D8" s="137"/>
      <c r="E8" s="137"/>
      <c r="F8" s="137"/>
      <c r="G8" s="137"/>
      <c r="H8" s="137"/>
      <c r="I8" s="137"/>
      <c r="J8" s="137"/>
      <c r="K8" s="152"/>
      <c r="L8" s="26" t="s">
        <v>16</v>
      </c>
      <c r="M8" s="156"/>
      <c r="N8" s="156"/>
      <c r="O8" s="156"/>
      <c r="P8" s="156"/>
      <c r="Q8" s="156"/>
      <c r="R8" s="156"/>
      <c r="S8" s="156"/>
      <c r="T8" s="156"/>
      <c r="U8" s="156"/>
      <c r="V8" s="156"/>
      <c r="W8" s="156"/>
      <c r="X8" s="156"/>
      <c r="Y8" s="156"/>
      <c r="Z8" s="156"/>
      <c r="AA8" s="152"/>
      <c r="AB8" s="147" t="s">
        <v>37</v>
      </c>
      <c r="AC8" s="147"/>
      <c r="AD8" s="157"/>
      <c r="AE8" s="158"/>
      <c r="AF8" s="158"/>
      <c r="AG8" s="158"/>
      <c r="AH8" s="158"/>
      <c r="AI8" s="158"/>
      <c r="AJ8" s="158"/>
      <c r="AK8" s="158"/>
      <c r="AL8" s="158"/>
      <c r="AM8" s="158"/>
    </row>
    <row r="9" spans="1:39" ht="21.95" customHeight="1" x14ac:dyDescent="0.2">
      <c r="A9" s="45"/>
      <c r="B9" s="137"/>
      <c r="C9" s="137"/>
      <c r="D9" s="137"/>
      <c r="E9" s="137"/>
      <c r="F9" s="137"/>
      <c r="G9" s="137"/>
      <c r="H9" s="138" t="s">
        <v>20</v>
      </c>
      <c r="I9" s="138"/>
      <c r="J9" s="138"/>
      <c r="K9" s="138"/>
      <c r="L9" s="139"/>
      <c r="M9" s="5" t="s">
        <v>23</v>
      </c>
      <c r="N9" s="28"/>
      <c r="O9" s="28"/>
      <c r="P9" s="28"/>
      <c r="Q9" s="28"/>
      <c r="R9" s="28"/>
      <c r="S9" s="28"/>
      <c r="T9" s="28"/>
      <c r="U9" s="28"/>
      <c r="V9" s="28"/>
      <c r="W9" s="28"/>
      <c r="X9" s="28"/>
      <c r="Y9" s="28"/>
      <c r="Z9" s="28"/>
      <c r="AA9" s="152"/>
      <c r="AB9" s="144"/>
      <c r="AC9" s="144"/>
      <c r="AD9" s="159"/>
      <c r="AE9" s="159"/>
      <c r="AF9" s="159"/>
      <c r="AG9" s="159"/>
      <c r="AH9" s="159"/>
      <c r="AI9" s="159"/>
      <c r="AJ9" s="159"/>
      <c r="AK9" s="159"/>
      <c r="AL9" s="159"/>
      <c r="AM9" s="159"/>
    </row>
    <row r="10" spans="1:39" ht="21" customHeight="1" x14ac:dyDescent="0.2">
      <c r="A10" s="45"/>
      <c r="B10" s="140"/>
      <c r="C10" s="140"/>
      <c r="D10" s="140"/>
      <c r="E10" s="140"/>
      <c r="F10" s="140"/>
      <c r="G10" s="140"/>
      <c r="H10" s="140"/>
      <c r="I10" s="140"/>
      <c r="J10" s="140"/>
      <c r="K10" s="140"/>
      <c r="L10" s="140"/>
      <c r="M10" s="140"/>
      <c r="N10" s="140"/>
      <c r="O10" s="140"/>
      <c r="P10" s="140"/>
      <c r="Q10" s="140"/>
      <c r="R10" s="140"/>
      <c r="S10" s="140"/>
      <c r="T10" s="140"/>
      <c r="U10" s="140"/>
      <c r="V10" s="140"/>
      <c r="W10" s="140"/>
      <c r="X10" s="140"/>
      <c r="Y10" s="140"/>
      <c r="Z10" s="140"/>
      <c r="AA10" s="140"/>
      <c r="AB10" s="140"/>
      <c r="AC10" s="140"/>
      <c r="AD10" s="140"/>
      <c r="AE10" s="140"/>
      <c r="AF10" s="140"/>
      <c r="AG10" s="140"/>
      <c r="AH10" s="140"/>
      <c r="AI10" s="140"/>
      <c r="AJ10" s="140"/>
      <c r="AK10" s="140"/>
      <c r="AL10" s="140"/>
      <c r="AM10" s="140"/>
    </row>
    <row r="11" spans="1:39" ht="19.5" customHeight="1" x14ac:dyDescent="0.2">
      <c r="A11" s="45"/>
      <c r="B11" s="137"/>
      <c r="C11" s="137"/>
      <c r="D11" s="137"/>
      <c r="E11" s="137"/>
      <c r="F11" s="137"/>
      <c r="G11" s="137"/>
      <c r="H11" s="137"/>
      <c r="I11" s="137"/>
      <c r="J11" s="137"/>
      <c r="K11" s="137"/>
      <c r="L11" s="137"/>
      <c r="M11" s="137"/>
      <c r="N11" s="137"/>
      <c r="O11" s="137"/>
      <c r="P11" s="137"/>
      <c r="Q11" s="137"/>
      <c r="R11" s="137"/>
      <c r="S11" s="137"/>
      <c r="T11" s="137"/>
      <c r="U11" s="137"/>
      <c r="V11" s="137"/>
      <c r="W11" s="137"/>
      <c r="X11" s="137"/>
      <c r="Y11" s="137"/>
      <c r="Z11" s="137"/>
      <c r="AA11" s="137"/>
      <c r="AB11" s="137"/>
      <c r="AC11" s="137"/>
      <c r="AD11" s="141" t="s">
        <v>10</v>
      </c>
      <c r="AE11" s="141"/>
      <c r="AF11" s="141"/>
      <c r="AG11" s="141"/>
      <c r="AH11" s="141" t="s">
        <v>9</v>
      </c>
      <c r="AI11" s="141"/>
      <c r="AJ11" s="141"/>
      <c r="AK11" s="141"/>
      <c r="AL11" s="141"/>
      <c r="AM11" s="141"/>
    </row>
    <row r="12" spans="1:39" ht="36" customHeight="1" x14ac:dyDescent="0.2">
      <c r="A12" s="45"/>
      <c r="B12" s="128" t="s">
        <v>14</v>
      </c>
      <c r="C12" s="128"/>
      <c r="D12" s="128"/>
      <c r="E12" s="128"/>
      <c r="F12" s="128"/>
      <c r="G12" s="128"/>
      <c r="H12" s="128"/>
      <c r="I12" s="128"/>
      <c r="J12" s="128"/>
      <c r="K12" s="128"/>
      <c r="L12" s="56"/>
      <c r="M12" s="56"/>
      <c r="N12" s="56"/>
      <c r="O12" s="56"/>
      <c r="P12" s="56"/>
      <c r="Q12" s="56"/>
      <c r="R12" s="56"/>
      <c r="S12" s="56"/>
      <c r="T12" s="56"/>
      <c r="U12" s="56"/>
      <c r="V12" s="56"/>
      <c r="W12" s="56"/>
      <c r="X12" s="56"/>
      <c r="Y12" s="56"/>
      <c r="Z12" s="56"/>
      <c r="AA12" s="56"/>
      <c r="AB12" s="56"/>
      <c r="AC12" s="54"/>
      <c r="AD12" s="129"/>
      <c r="AE12" s="130"/>
      <c r="AF12" s="130"/>
      <c r="AG12" s="131"/>
      <c r="AH12" s="129"/>
      <c r="AI12" s="130"/>
      <c r="AJ12" s="130"/>
      <c r="AK12" s="130"/>
      <c r="AL12" s="130"/>
      <c r="AM12" s="131"/>
    </row>
    <row r="13" spans="1:39" s="4" customFormat="1" ht="20.100000000000001" customHeight="1" x14ac:dyDescent="0.2">
      <c r="A13" s="45"/>
      <c r="B13" s="132" t="s">
        <v>0</v>
      </c>
      <c r="C13" s="133"/>
      <c r="D13" s="134"/>
      <c r="E13" s="134"/>
      <c r="F13" s="134"/>
      <c r="G13" s="134"/>
      <c r="H13" s="135"/>
      <c r="I13" s="136" t="s">
        <v>56</v>
      </c>
      <c r="J13" s="134"/>
      <c r="K13" s="134"/>
      <c r="L13" s="134"/>
      <c r="M13" s="134"/>
      <c r="N13" s="134"/>
      <c r="O13" s="134"/>
      <c r="P13" s="134"/>
      <c r="Q13" s="134"/>
      <c r="R13" s="134"/>
      <c r="S13" s="134"/>
      <c r="T13" s="134"/>
      <c r="U13" s="134"/>
      <c r="V13" s="134"/>
      <c r="W13" s="134"/>
      <c r="X13" s="134"/>
      <c r="Y13" s="134"/>
      <c r="Z13" s="134"/>
      <c r="AA13" s="134"/>
      <c r="AB13" s="134"/>
      <c r="AC13" s="134"/>
      <c r="AD13" s="135"/>
      <c r="AE13" s="136" t="s">
        <v>1</v>
      </c>
      <c r="AF13" s="134"/>
      <c r="AG13" s="134"/>
      <c r="AH13" s="134"/>
      <c r="AI13" s="134"/>
      <c r="AJ13" s="134"/>
      <c r="AK13" s="134"/>
      <c r="AL13" s="134"/>
      <c r="AM13" s="135"/>
    </row>
    <row r="14" spans="1:39" ht="18" customHeight="1" x14ac:dyDescent="0.2">
      <c r="A14" s="45"/>
      <c r="B14" s="109"/>
      <c r="C14" s="109"/>
      <c r="D14" s="6"/>
      <c r="E14" s="110"/>
      <c r="F14" s="7"/>
      <c r="G14" s="112"/>
      <c r="H14" s="113"/>
      <c r="I14" s="116"/>
      <c r="J14" s="117"/>
      <c r="K14" s="117"/>
      <c r="L14" s="117"/>
      <c r="M14" s="117"/>
      <c r="N14" s="117"/>
      <c r="O14" s="117"/>
      <c r="P14" s="117"/>
      <c r="Q14" s="117"/>
      <c r="R14" s="117"/>
      <c r="S14" s="117"/>
      <c r="T14" s="117"/>
      <c r="U14" s="117"/>
      <c r="V14" s="117"/>
      <c r="W14" s="117"/>
      <c r="X14" s="117"/>
      <c r="Y14" s="117"/>
      <c r="Z14" s="117"/>
      <c r="AA14" s="117"/>
      <c r="AB14" s="117"/>
      <c r="AC14" s="117"/>
      <c r="AD14" s="118"/>
      <c r="AE14" s="122"/>
      <c r="AF14" s="123"/>
      <c r="AG14" s="123"/>
      <c r="AH14" s="123"/>
      <c r="AI14" s="123"/>
      <c r="AJ14" s="123"/>
      <c r="AK14" s="123"/>
      <c r="AL14" s="123"/>
      <c r="AM14" s="124"/>
    </row>
    <row r="15" spans="1:39" ht="18" customHeight="1" x14ac:dyDescent="0.2">
      <c r="A15" s="45"/>
      <c r="B15" s="109"/>
      <c r="C15" s="109"/>
      <c r="D15" s="8"/>
      <c r="E15" s="111"/>
      <c r="F15" s="9"/>
      <c r="G15" s="114"/>
      <c r="H15" s="115"/>
      <c r="I15" s="119"/>
      <c r="J15" s="120"/>
      <c r="K15" s="120"/>
      <c r="L15" s="120"/>
      <c r="M15" s="120"/>
      <c r="N15" s="120"/>
      <c r="O15" s="120"/>
      <c r="P15" s="120"/>
      <c r="Q15" s="120"/>
      <c r="R15" s="120"/>
      <c r="S15" s="120"/>
      <c r="T15" s="120"/>
      <c r="U15" s="120"/>
      <c r="V15" s="120"/>
      <c r="W15" s="120"/>
      <c r="X15" s="120"/>
      <c r="Y15" s="120"/>
      <c r="Z15" s="120"/>
      <c r="AA15" s="120"/>
      <c r="AB15" s="120"/>
      <c r="AC15" s="120"/>
      <c r="AD15" s="121"/>
      <c r="AE15" s="125"/>
      <c r="AF15" s="126"/>
      <c r="AG15" s="126"/>
      <c r="AH15" s="126"/>
      <c r="AI15" s="126"/>
      <c r="AJ15" s="126"/>
      <c r="AK15" s="126"/>
      <c r="AL15" s="126"/>
      <c r="AM15" s="127"/>
    </row>
    <row r="16" spans="1:39" s="2" customFormat="1" ht="20.100000000000001" customHeight="1" x14ac:dyDescent="0.2">
      <c r="A16" s="45"/>
      <c r="B16" s="89" t="s">
        <v>32</v>
      </c>
      <c r="C16" s="90"/>
      <c r="D16" s="90"/>
      <c r="E16" s="90"/>
      <c r="F16" s="90"/>
      <c r="G16" s="90"/>
      <c r="H16" s="90"/>
      <c r="I16" s="90"/>
      <c r="J16" s="90"/>
      <c r="K16" s="90"/>
      <c r="L16" s="90"/>
      <c r="M16" s="90"/>
      <c r="N16" s="91"/>
      <c r="O16" s="81" t="s">
        <v>3</v>
      </c>
      <c r="P16" s="82"/>
      <c r="Q16" s="82"/>
      <c r="R16" s="82"/>
      <c r="S16" s="82"/>
      <c r="T16" s="82"/>
      <c r="U16" s="82"/>
      <c r="V16" s="82"/>
      <c r="W16" s="82"/>
      <c r="X16" s="82"/>
      <c r="Y16" s="82"/>
      <c r="Z16" s="83"/>
      <c r="AA16" s="10" t="s">
        <v>4</v>
      </c>
      <c r="AB16" s="10" t="s">
        <v>5</v>
      </c>
      <c r="AC16" s="79" t="s">
        <v>6</v>
      </c>
      <c r="AD16" s="79"/>
      <c r="AE16" s="79" t="s">
        <v>7</v>
      </c>
      <c r="AF16" s="79"/>
      <c r="AG16" s="79"/>
      <c r="AH16" s="79"/>
      <c r="AI16" s="79"/>
      <c r="AJ16" s="79"/>
      <c r="AK16" s="79"/>
      <c r="AL16" s="79"/>
      <c r="AM16" s="79"/>
    </row>
    <row r="17" spans="1:39" ht="30" customHeight="1" x14ac:dyDescent="0.2">
      <c r="A17" s="45"/>
      <c r="B17" s="93"/>
      <c r="C17" s="94"/>
      <c r="D17" s="94"/>
      <c r="E17" s="94"/>
      <c r="F17" s="94"/>
      <c r="G17" s="94"/>
      <c r="H17" s="94"/>
      <c r="I17" s="94"/>
      <c r="J17" s="94"/>
      <c r="K17" s="94"/>
      <c r="L17" s="94"/>
      <c r="M17" s="94"/>
      <c r="N17" s="95"/>
      <c r="O17" s="104"/>
      <c r="P17" s="104"/>
      <c r="Q17" s="104"/>
      <c r="R17" s="104"/>
      <c r="S17" s="104"/>
      <c r="T17" s="104"/>
      <c r="U17" s="104"/>
      <c r="V17" s="104"/>
      <c r="W17" s="104"/>
      <c r="X17" s="104"/>
      <c r="Y17" s="104"/>
      <c r="Z17" s="104"/>
      <c r="AA17" s="33"/>
      <c r="AB17" s="34"/>
      <c r="AC17" s="105"/>
      <c r="AD17" s="106"/>
      <c r="AE17" s="97">
        <f>AA17*AC17</f>
        <v>0</v>
      </c>
      <c r="AF17" s="98"/>
      <c r="AG17" s="98"/>
      <c r="AH17" s="98"/>
      <c r="AI17" s="98"/>
      <c r="AJ17" s="98"/>
      <c r="AK17" s="98"/>
      <c r="AL17" s="98"/>
      <c r="AM17" s="99"/>
    </row>
    <row r="18" spans="1:39" ht="30" customHeight="1" x14ac:dyDescent="0.2">
      <c r="A18" s="45"/>
      <c r="B18" s="93"/>
      <c r="C18" s="94"/>
      <c r="D18" s="94"/>
      <c r="E18" s="94"/>
      <c r="F18" s="94"/>
      <c r="G18" s="94"/>
      <c r="H18" s="94"/>
      <c r="I18" s="94"/>
      <c r="J18" s="94"/>
      <c r="K18" s="94"/>
      <c r="L18" s="94"/>
      <c r="M18" s="94"/>
      <c r="N18" s="95"/>
      <c r="O18" s="104"/>
      <c r="P18" s="104"/>
      <c r="Q18" s="104"/>
      <c r="R18" s="104"/>
      <c r="S18" s="104"/>
      <c r="T18" s="104"/>
      <c r="U18" s="104"/>
      <c r="V18" s="104"/>
      <c r="W18" s="104"/>
      <c r="X18" s="104"/>
      <c r="Y18" s="104"/>
      <c r="Z18" s="104"/>
      <c r="AA18" s="33"/>
      <c r="AB18" s="34"/>
      <c r="AC18" s="105"/>
      <c r="AD18" s="106"/>
      <c r="AE18" s="97">
        <f t="shared" ref="AE18:AE20" si="0">AA18*AC18</f>
        <v>0</v>
      </c>
      <c r="AF18" s="98"/>
      <c r="AG18" s="98"/>
      <c r="AH18" s="98"/>
      <c r="AI18" s="98"/>
      <c r="AJ18" s="98"/>
      <c r="AK18" s="98"/>
      <c r="AL18" s="98"/>
      <c r="AM18" s="99"/>
    </row>
    <row r="19" spans="1:39" ht="30" customHeight="1" x14ac:dyDescent="0.2">
      <c r="A19" s="45"/>
      <c r="B19" s="93"/>
      <c r="C19" s="94"/>
      <c r="D19" s="94"/>
      <c r="E19" s="94"/>
      <c r="F19" s="94"/>
      <c r="G19" s="94"/>
      <c r="H19" s="94"/>
      <c r="I19" s="94"/>
      <c r="J19" s="94"/>
      <c r="K19" s="94"/>
      <c r="L19" s="94"/>
      <c r="M19" s="94"/>
      <c r="N19" s="95"/>
      <c r="O19" s="104"/>
      <c r="P19" s="104"/>
      <c r="Q19" s="104"/>
      <c r="R19" s="104"/>
      <c r="S19" s="104"/>
      <c r="T19" s="104"/>
      <c r="U19" s="104"/>
      <c r="V19" s="104"/>
      <c r="W19" s="104"/>
      <c r="X19" s="104"/>
      <c r="Y19" s="104"/>
      <c r="Z19" s="104"/>
      <c r="AA19" s="31"/>
      <c r="AB19" s="30"/>
      <c r="AC19" s="105"/>
      <c r="AD19" s="106"/>
      <c r="AE19" s="97">
        <f t="shared" si="0"/>
        <v>0</v>
      </c>
      <c r="AF19" s="98"/>
      <c r="AG19" s="98"/>
      <c r="AH19" s="98"/>
      <c r="AI19" s="98"/>
      <c r="AJ19" s="98"/>
      <c r="AK19" s="98"/>
      <c r="AL19" s="98"/>
      <c r="AM19" s="99"/>
    </row>
    <row r="20" spans="1:39" ht="30" customHeight="1" x14ac:dyDescent="0.2">
      <c r="A20" s="45"/>
      <c r="B20" s="93"/>
      <c r="C20" s="94"/>
      <c r="D20" s="94"/>
      <c r="E20" s="94"/>
      <c r="F20" s="94"/>
      <c r="G20" s="94"/>
      <c r="H20" s="94"/>
      <c r="I20" s="94"/>
      <c r="J20" s="94"/>
      <c r="K20" s="94"/>
      <c r="L20" s="94"/>
      <c r="M20" s="94"/>
      <c r="N20" s="95"/>
      <c r="O20" s="104"/>
      <c r="P20" s="104"/>
      <c r="Q20" s="104"/>
      <c r="R20" s="104"/>
      <c r="S20" s="104"/>
      <c r="T20" s="104"/>
      <c r="U20" s="104"/>
      <c r="V20" s="104"/>
      <c r="W20" s="104"/>
      <c r="X20" s="104"/>
      <c r="Y20" s="104"/>
      <c r="Z20" s="104"/>
      <c r="AA20" s="32"/>
      <c r="AB20" s="32"/>
      <c r="AC20" s="107"/>
      <c r="AD20" s="108"/>
      <c r="AE20" s="97">
        <f t="shared" si="0"/>
        <v>0</v>
      </c>
      <c r="AF20" s="98"/>
      <c r="AG20" s="98"/>
      <c r="AH20" s="98"/>
      <c r="AI20" s="98"/>
      <c r="AJ20" s="98"/>
      <c r="AK20" s="98"/>
      <c r="AL20" s="98"/>
      <c r="AM20" s="99"/>
    </row>
    <row r="21" spans="1:39" ht="24.95" customHeight="1" x14ac:dyDescent="0.2">
      <c r="A21" s="45"/>
      <c r="B21" s="84"/>
      <c r="C21" s="84"/>
      <c r="D21" s="84"/>
      <c r="E21" s="84"/>
      <c r="F21" s="84"/>
      <c r="G21" s="84"/>
      <c r="H21" s="84"/>
      <c r="I21" s="84"/>
      <c r="J21" s="84"/>
      <c r="K21" s="84"/>
      <c r="L21" s="84"/>
      <c r="M21" s="84"/>
      <c r="N21" s="84"/>
      <c r="O21" s="84"/>
      <c r="P21" s="84"/>
      <c r="Q21" s="84"/>
      <c r="R21" s="84"/>
      <c r="S21" s="84"/>
      <c r="T21" s="84"/>
      <c r="U21" s="84"/>
      <c r="V21" s="84"/>
      <c r="W21" s="84"/>
      <c r="X21" s="84"/>
      <c r="Y21" s="84"/>
      <c r="Z21" s="84"/>
      <c r="AA21" s="84"/>
      <c r="AB21" s="100"/>
      <c r="AC21" s="85" t="s">
        <v>31</v>
      </c>
      <c r="AD21" s="85"/>
      <c r="AE21" s="86">
        <f>SUM(AE17:AM20)</f>
        <v>0</v>
      </c>
      <c r="AF21" s="86"/>
      <c r="AG21" s="86"/>
      <c r="AH21" s="86"/>
      <c r="AI21" s="86"/>
      <c r="AJ21" s="86"/>
      <c r="AK21" s="86"/>
      <c r="AL21" s="86"/>
      <c r="AM21" s="87"/>
    </row>
    <row r="22" spans="1:39" ht="24.95" customHeight="1" x14ac:dyDescent="0.2">
      <c r="A22" s="45"/>
      <c r="B22" s="48"/>
      <c r="C22" s="48"/>
      <c r="D22" s="48"/>
      <c r="E22" s="48"/>
      <c r="F22" s="48"/>
      <c r="G22" s="48"/>
      <c r="H22" s="48"/>
      <c r="I22" s="48"/>
      <c r="J22" s="48"/>
      <c r="K22" s="48"/>
      <c r="L22" s="48"/>
      <c r="M22" s="48"/>
      <c r="N22" s="48"/>
      <c r="O22" s="48"/>
      <c r="P22" s="48"/>
      <c r="Q22" s="48"/>
      <c r="R22" s="48"/>
      <c r="S22" s="48"/>
      <c r="T22" s="48"/>
      <c r="U22" s="48"/>
      <c r="V22" s="48"/>
      <c r="W22" s="48"/>
      <c r="X22" s="48"/>
      <c r="Y22" s="48"/>
      <c r="Z22" s="48"/>
      <c r="AA22" s="48"/>
      <c r="AB22" s="101"/>
      <c r="AC22" s="79" t="s">
        <v>30</v>
      </c>
      <c r="AD22" s="79"/>
      <c r="AE22" s="86">
        <f>ROUNDDOWN(AE21*10%,0)</f>
        <v>0</v>
      </c>
      <c r="AF22" s="86"/>
      <c r="AG22" s="86"/>
      <c r="AH22" s="86"/>
      <c r="AI22" s="86"/>
      <c r="AJ22" s="86"/>
      <c r="AK22" s="86"/>
      <c r="AL22" s="86"/>
      <c r="AM22" s="87"/>
    </row>
    <row r="23" spans="1:39" ht="24.95" customHeight="1" x14ac:dyDescent="0.2">
      <c r="A23" s="45"/>
      <c r="B23" s="48"/>
      <c r="C23" s="48"/>
      <c r="D23" s="48"/>
      <c r="E23" s="48"/>
      <c r="F23" s="48"/>
      <c r="G23" s="48"/>
      <c r="H23" s="48"/>
      <c r="I23" s="48"/>
      <c r="J23" s="48"/>
      <c r="K23" s="48"/>
      <c r="L23" s="48"/>
      <c r="M23" s="48"/>
      <c r="N23" s="48"/>
      <c r="O23" s="48"/>
      <c r="P23" s="48"/>
      <c r="Q23" s="48"/>
      <c r="R23" s="48"/>
      <c r="S23" s="48"/>
      <c r="T23" s="48"/>
      <c r="U23" s="48"/>
      <c r="V23" s="48"/>
      <c r="W23" s="48"/>
      <c r="X23" s="48"/>
      <c r="Y23" s="48"/>
      <c r="Z23" s="48"/>
      <c r="AA23" s="48"/>
      <c r="AB23" s="101"/>
      <c r="AC23" s="85" t="s">
        <v>8</v>
      </c>
      <c r="AD23" s="85"/>
      <c r="AE23" s="102">
        <f>SUM(AE21:AM22)</f>
        <v>0</v>
      </c>
      <c r="AF23" s="102"/>
      <c r="AG23" s="102"/>
      <c r="AH23" s="102"/>
      <c r="AI23" s="102"/>
      <c r="AJ23" s="102"/>
      <c r="AK23" s="102"/>
      <c r="AL23" s="102"/>
      <c r="AM23" s="103"/>
    </row>
    <row r="24" spans="1:39" ht="11.25" customHeight="1" x14ac:dyDescent="0.2">
      <c r="A24" s="45"/>
      <c r="B24" s="88"/>
      <c r="C24" s="88"/>
      <c r="D24" s="88"/>
      <c r="E24" s="88"/>
      <c r="F24" s="88"/>
      <c r="G24" s="88"/>
      <c r="H24" s="88"/>
      <c r="I24" s="88"/>
      <c r="J24" s="88"/>
      <c r="K24" s="88"/>
      <c r="L24" s="88"/>
      <c r="M24" s="88"/>
      <c r="N24" s="88"/>
      <c r="O24" s="88"/>
      <c r="P24" s="88"/>
      <c r="Q24" s="88"/>
      <c r="R24" s="88"/>
      <c r="S24" s="88"/>
      <c r="T24" s="88"/>
      <c r="U24" s="88"/>
      <c r="V24" s="88"/>
      <c r="W24" s="88"/>
      <c r="X24" s="88"/>
      <c r="Y24" s="88"/>
      <c r="Z24" s="88"/>
      <c r="AA24" s="88"/>
      <c r="AB24" s="88"/>
      <c r="AC24" s="88"/>
      <c r="AD24" s="88"/>
      <c r="AE24" s="88"/>
      <c r="AF24" s="88"/>
      <c r="AG24" s="88"/>
      <c r="AH24" s="88"/>
      <c r="AI24" s="88"/>
      <c r="AJ24" s="88"/>
      <c r="AK24" s="88"/>
      <c r="AL24" s="88"/>
      <c r="AM24" s="88"/>
    </row>
    <row r="25" spans="1:39" ht="20.100000000000001" customHeight="1" x14ac:dyDescent="0.2">
      <c r="A25" s="45"/>
      <c r="B25" s="89" t="s">
        <v>32</v>
      </c>
      <c r="C25" s="90"/>
      <c r="D25" s="90"/>
      <c r="E25" s="90"/>
      <c r="F25" s="90"/>
      <c r="G25" s="90"/>
      <c r="H25" s="90"/>
      <c r="I25" s="90"/>
      <c r="J25" s="90"/>
      <c r="K25" s="90"/>
      <c r="L25" s="90"/>
      <c r="M25" s="90"/>
      <c r="N25" s="91"/>
      <c r="O25" s="68" t="s">
        <v>3</v>
      </c>
      <c r="P25" s="69"/>
      <c r="Q25" s="69"/>
      <c r="R25" s="69"/>
      <c r="S25" s="69"/>
      <c r="T25" s="69"/>
      <c r="U25" s="69"/>
      <c r="V25" s="69"/>
      <c r="W25" s="69"/>
      <c r="X25" s="69"/>
      <c r="Y25" s="69"/>
      <c r="Z25" s="70"/>
      <c r="AA25" s="16" t="s">
        <v>4</v>
      </c>
      <c r="AB25" s="16" t="s">
        <v>5</v>
      </c>
      <c r="AC25" s="92" t="s">
        <v>6</v>
      </c>
      <c r="AD25" s="92"/>
      <c r="AE25" s="92" t="s">
        <v>7</v>
      </c>
      <c r="AF25" s="92"/>
      <c r="AG25" s="92"/>
      <c r="AH25" s="92"/>
      <c r="AI25" s="92"/>
      <c r="AJ25" s="92"/>
      <c r="AK25" s="92"/>
      <c r="AL25" s="92"/>
      <c r="AM25" s="92"/>
    </row>
    <row r="26" spans="1:39" ht="30" customHeight="1" x14ac:dyDescent="0.2">
      <c r="A26" s="45"/>
      <c r="B26" s="93"/>
      <c r="C26" s="94"/>
      <c r="D26" s="94"/>
      <c r="E26" s="94"/>
      <c r="F26" s="94"/>
      <c r="G26" s="94"/>
      <c r="H26" s="94"/>
      <c r="I26" s="94"/>
      <c r="J26" s="94"/>
      <c r="K26" s="94"/>
      <c r="L26" s="94"/>
      <c r="M26" s="94"/>
      <c r="N26" s="95"/>
      <c r="O26" s="93"/>
      <c r="P26" s="94"/>
      <c r="Q26" s="94"/>
      <c r="R26" s="94"/>
      <c r="S26" s="94"/>
      <c r="T26" s="94"/>
      <c r="U26" s="94"/>
      <c r="V26" s="94"/>
      <c r="W26" s="94"/>
      <c r="X26" s="94"/>
      <c r="Y26" s="94"/>
      <c r="Z26" s="94"/>
      <c r="AA26" s="32"/>
      <c r="AB26" s="32"/>
      <c r="AC26" s="96"/>
      <c r="AD26" s="96"/>
      <c r="AE26" s="97">
        <f>AA26*AC26</f>
        <v>0</v>
      </c>
      <c r="AF26" s="98"/>
      <c r="AG26" s="98"/>
      <c r="AH26" s="98"/>
      <c r="AI26" s="98"/>
      <c r="AJ26" s="98"/>
      <c r="AK26" s="98"/>
      <c r="AL26" s="98"/>
      <c r="AM26" s="99"/>
    </row>
    <row r="27" spans="1:39" ht="24.95" customHeight="1" x14ac:dyDescent="0.2">
      <c r="A27" s="45"/>
      <c r="B27" s="84"/>
      <c r="C27" s="84"/>
      <c r="D27" s="84"/>
      <c r="E27" s="84"/>
      <c r="F27" s="84"/>
      <c r="G27" s="84"/>
      <c r="H27" s="84"/>
      <c r="I27" s="84"/>
      <c r="J27" s="84"/>
      <c r="K27" s="84"/>
      <c r="L27" s="84"/>
      <c r="M27" s="84"/>
      <c r="N27" s="84"/>
      <c r="O27" s="84"/>
      <c r="P27" s="84"/>
      <c r="Q27" s="84"/>
      <c r="R27" s="84"/>
      <c r="S27" s="84"/>
      <c r="T27" s="84"/>
      <c r="U27" s="84"/>
      <c r="V27" s="84"/>
      <c r="W27" s="84"/>
      <c r="X27" s="84"/>
      <c r="Y27" s="84"/>
      <c r="Z27" s="84"/>
      <c r="AA27" s="84"/>
      <c r="AB27" s="84"/>
      <c r="AC27" s="85" t="s">
        <v>31</v>
      </c>
      <c r="AD27" s="85"/>
      <c r="AE27" s="86">
        <f>SUM(AE26)</f>
        <v>0</v>
      </c>
      <c r="AF27" s="86"/>
      <c r="AG27" s="86"/>
      <c r="AH27" s="86"/>
      <c r="AI27" s="86"/>
      <c r="AJ27" s="86"/>
      <c r="AK27" s="86"/>
      <c r="AL27" s="86"/>
      <c r="AM27" s="87"/>
    </row>
    <row r="28" spans="1:39" ht="24.95" customHeight="1" x14ac:dyDescent="0.2">
      <c r="A28" s="45"/>
      <c r="B28" s="48"/>
      <c r="C28" s="48"/>
      <c r="D28" s="48"/>
      <c r="E28" s="48"/>
      <c r="F28" s="48"/>
      <c r="G28" s="48"/>
      <c r="H28" s="48"/>
      <c r="I28" s="48"/>
      <c r="J28" s="48"/>
      <c r="K28" s="48"/>
      <c r="L28" s="48"/>
      <c r="M28" s="48"/>
      <c r="N28" s="48"/>
      <c r="O28" s="48"/>
      <c r="P28" s="48"/>
      <c r="Q28" s="48"/>
      <c r="R28" s="48"/>
      <c r="S28" s="48"/>
      <c r="T28" s="48"/>
      <c r="U28" s="48"/>
      <c r="V28" s="48"/>
      <c r="W28" s="48"/>
      <c r="X28" s="48"/>
      <c r="Y28" s="48"/>
      <c r="Z28" s="48"/>
      <c r="AA28" s="48"/>
      <c r="AB28" s="48"/>
      <c r="AC28" s="79" t="s">
        <v>29</v>
      </c>
      <c r="AD28" s="79"/>
      <c r="AE28" s="86">
        <f>ROUNDDOWN(AE27*8%,0)</f>
        <v>0</v>
      </c>
      <c r="AF28" s="86"/>
      <c r="AG28" s="86"/>
      <c r="AH28" s="86"/>
      <c r="AI28" s="86"/>
      <c r="AJ28" s="86"/>
      <c r="AK28" s="86"/>
      <c r="AL28" s="86"/>
      <c r="AM28" s="87"/>
    </row>
    <row r="29" spans="1:39" ht="24.95" customHeight="1" x14ac:dyDescent="0.2">
      <c r="A29" s="45"/>
      <c r="B29" s="48"/>
      <c r="C29" s="48"/>
      <c r="D29" s="48"/>
      <c r="E29" s="48"/>
      <c r="F29" s="48"/>
      <c r="G29" s="48"/>
      <c r="H29" s="48"/>
      <c r="I29" s="48"/>
      <c r="J29" s="48"/>
      <c r="K29" s="48"/>
      <c r="L29" s="48"/>
      <c r="M29" s="48"/>
      <c r="N29" s="48"/>
      <c r="O29" s="48"/>
      <c r="P29" s="48"/>
      <c r="Q29" s="48"/>
      <c r="R29" s="48"/>
      <c r="S29" s="48"/>
      <c r="T29" s="48"/>
      <c r="U29" s="48"/>
      <c r="V29" s="48"/>
      <c r="W29" s="48"/>
      <c r="X29" s="48"/>
      <c r="Y29" s="48"/>
      <c r="Z29" s="48"/>
      <c r="AA29" s="48"/>
      <c r="AB29" s="48"/>
      <c r="AC29" s="85" t="s">
        <v>8</v>
      </c>
      <c r="AD29" s="85"/>
      <c r="AE29" s="86">
        <f>SUM(AE27:AM28)</f>
        <v>0</v>
      </c>
      <c r="AF29" s="86"/>
      <c r="AG29" s="86"/>
      <c r="AH29" s="86"/>
      <c r="AI29" s="86"/>
      <c r="AJ29" s="86"/>
      <c r="AK29" s="86"/>
      <c r="AL29" s="86"/>
      <c r="AM29" s="87"/>
    </row>
    <row r="30" spans="1:39" ht="21" customHeight="1" x14ac:dyDescent="0.2">
      <c r="A30" s="45"/>
      <c r="B30" s="79"/>
      <c r="C30" s="79"/>
      <c r="D30" s="79"/>
      <c r="E30" s="79"/>
      <c r="F30" s="79"/>
      <c r="G30" s="79"/>
      <c r="H30" s="79"/>
      <c r="I30" s="79"/>
      <c r="J30" s="18"/>
      <c r="K30" s="79" t="s">
        <v>19</v>
      </c>
      <c r="L30" s="79"/>
      <c r="M30" s="79" t="s">
        <v>18</v>
      </c>
      <c r="N30" s="79"/>
      <c r="O30" s="79"/>
      <c r="P30" s="79"/>
      <c r="Q30" s="80"/>
      <c r="R30" s="81" t="s">
        <v>49</v>
      </c>
      <c r="S30" s="82"/>
      <c r="T30" s="82"/>
      <c r="U30" s="82"/>
      <c r="V30" s="82"/>
      <c r="W30" s="82"/>
      <c r="X30" s="82"/>
      <c r="Y30" s="82"/>
      <c r="Z30" s="82"/>
      <c r="AA30" s="83"/>
      <c r="AB30" s="48"/>
      <c r="AC30" s="49"/>
      <c r="AD30" s="49"/>
      <c r="AE30" s="50"/>
      <c r="AF30" s="50"/>
      <c r="AG30" s="50"/>
      <c r="AH30" s="50"/>
      <c r="AI30" s="50"/>
      <c r="AJ30" s="50"/>
      <c r="AK30" s="50"/>
      <c r="AL30" s="50"/>
      <c r="AM30" s="50"/>
    </row>
    <row r="31" spans="1:39" ht="35.1" customHeight="1" x14ac:dyDescent="0.2">
      <c r="A31" s="45"/>
      <c r="B31" s="51"/>
      <c r="C31" s="52"/>
      <c r="D31" s="51"/>
      <c r="E31" s="55"/>
      <c r="F31" s="55"/>
      <c r="G31" s="55"/>
      <c r="H31" s="55"/>
      <c r="I31" s="52"/>
      <c r="J31" s="57"/>
      <c r="K31" s="59"/>
      <c r="L31" s="60"/>
      <c r="M31" s="51"/>
      <c r="N31" s="55"/>
      <c r="O31" s="55"/>
      <c r="P31" s="63"/>
      <c r="Q31" s="80"/>
      <c r="R31" s="65"/>
      <c r="S31" s="66"/>
      <c r="T31" s="66"/>
      <c r="U31" s="66"/>
      <c r="V31" s="66"/>
      <c r="W31" s="66"/>
      <c r="X31" s="66"/>
      <c r="Y31" s="66"/>
      <c r="Z31" s="66"/>
      <c r="AA31" s="67"/>
      <c r="AB31" s="48"/>
      <c r="AC31" s="71" t="s">
        <v>33</v>
      </c>
      <c r="AD31" s="72"/>
      <c r="AE31" s="75">
        <f>SUM(AE23,AE29)</f>
        <v>0</v>
      </c>
      <c r="AF31" s="75"/>
      <c r="AG31" s="75"/>
      <c r="AH31" s="75"/>
      <c r="AI31" s="75"/>
      <c r="AJ31" s="75"/>
      <c r="AK31" s="75"/>
      <c r="AL31" s="75"/>
      <c r="AM31" s="76"/>
    </row>
    <row r="32" spans="1:39" ht="35.1" customHeight="1" x14ac:dyDescent="0.2">
      <c r="A32" s="45"/>
      <c r="B32" s="53"/>
      <c r="C32" s="54"/>
      <c r="D32" s="53"/>
      <c r="E32" s="56"/>
      <c r="F32" s="56"/>
      <c r="G32" s="56"/>
      <c r="H32" s="56"/>
      <c r="I32" s="54"/>
      <c r="J32" s="58"/>
      <c r="K32" s="61"/>
      <c r="L32" s="62"/>
      <c r="M32" s="53"/>
      <c r="N32" s="56"/>
      <c r="O32" s="56"/>
      <c r="P32" s="64"/>
      <c r="Q32" s="80"/>
      <c r="R32" s="68"/>
      <c r="S32" s="69"/>
      <c r="T32" s="69"/>
      <c r="U32" s="69"/>
      <c r="V32" s="69"/>
      <c r="W32" s="69"/>
      <c r="X32" s="69"/>
      <c r="Y32" s="69"/>
      <c r="Z32" s="69"/>
      <c r="AA32" s="70"/>
      <c r="AB32" s="48"/>
      <c r="AC32" s="73"/>
      <c r="AD32" s="74"/>
      <c r="AE32" s="77"/>
      <c r="AF32" s="77"/>
      <c r="AG32" s="77"/>
      <c r="AH32" s="77"/>
      <c r="AI32" s="77"/>
      <c r="AJ32" s="77"/>
      <c r="AK32" s="77"/>
      <c r="AL32" s="77"/>
      <c r="AM32" s="78"/>
    </row>
    <row r="33" spans="1:41" s="11" customFormat="1" ht="22.5" customHeight="1" x14ac:dyDescent="0.2">
      <c r="A33" s="45"/>
      <c r="B33" s="47" t="s">
        <v>34</v>
      </c>
      <c r="C33" s="47"/>
      <c r="D33" s="47"/>
      <c r="E33" s="47"/>
      <c r="F33" s="47"/>
      <c r="G33" s="47"/>
      <c r="H33" s="47"/>
      <c r="I33" s="47"/>
      <c r="J33" s="47"/>
      <c r="K33" s="47"/>
      <c r="L33" s="47"/>
      <c r="M33" s="47"/>
      <c r="N33" s="47"/>
      <c r="O33" s="47"/>
      <c r="P33" s="47"/>
      <c r="Q33" s="47"/>
      <c r="R33" s="47"/>
      <c r="S33" s="47"/>
      <c r="T33" s="47"/>
      <c r="U33" s="47"/>
      <c r="V33" s="47"/>
      <c r="W33" s="47"/>
      <c r="X33" s="47"/>
      <c r="Y33" s="47"/>
      <c r="Z33" s="47"/>
      <c r="AA33" s="47"/>
      <c r="AB33" s="47"/>
      <c r="AC33" s="47"/>
      <c r="AD33" s="47"/>
      <c r="AE33" s="47"/>
      <c r="AF33" s="47"/>
      <c r="AG33" s="47"/>
      <c r="AH33" s="47"/>
      <c r="AI33" s="47"/>
      <c r="AJ33" s="47"/>
      <c r="AK33" s="47"/>
      <c r="AL33" s="47"/>
      <c r="AM33" s="47"/>
    </row>
    <row r="34" spans="1:41" s="12" customFormat="1" ht="22.5" customHeight="1" x14ac:dyDescent="0.2">
      <c r="A34" s="45"/>
      <c r="B34" s="46" t="s">
        <v>52</v>
      </c>
      <c r="C34" s="46"/>
      <c r="D34" s="46"/>
      <c r="E34" s="46"/>
      <c r="F34" s="46"/>
      <c r="G34" s="46"/>
      <c r="H34" s="46"/>
      <c r="I34" s="46"/>
      <c r="J34" s="46"/>
      <c r="K34" s="46"/>
      <c r="L34" s="46"/>
      <c r="M34" s="46"/>
      <c r="N34" s="46"/>
      <c r="O34" s="46"/>
      <c r="P34" s="46"/>
      <c r="Q34" s="46"/>
      <c r="R34" s="46"/>
      <c r="S34" s="46"/>
      <c r="T34" s="46"/>
      <c r="U34" s="46"/>
      <c r="V34" s="46"/>
      <c r="W34" s="46"/>
      <c r="X34" s="46"/>
      <c r="Y34" s="46"/>
      <c r="Z34" s="46"/>
      <c r="AA34" s="46"/>
      <c r="AB34" s="46"/>
      <c r="AC34" s="46"/>
      <c r="AD34" s="46"/>
      <c r="AE34" s="46"/>
      <c r="AF34" s="46"/>
      <c r="AG34" s="46"/>
      <c r="AH34" s="46"/>
      <c r="AI34" s="46"/>
      <c r="AJ34" s="46"/>
      <c r="AK34" s="46"/>
      <c r="AL34" s="46"/>
      <c r="AM34" s="46"/>
    </row>
    <row r="35" spans="1:41" s="12" customFormat="1" ht="22.5" customHeight="1" x14ac:dyDescent="0.2">
      <c r="A35" s="45"/>
      <c r="B35" s="46" t="s">
        <v>51</v>
      </c>
      <c r="C35" s="46"/>
      <c r="D35" s="46"/>
      <c r="E35" s="46"/>
      <c r="F35" s="46"/>
      <c r="G35" s="46"/>
      <c r="H35" s="46"/>
      <c r="I35" s="46"/>
      <c r="J35" s="46"/>
      <c r="K35" s="46"/>
      <c r="L35" s="46"/>
      <c r="M35" s="46"/>
      <c r="N35" s="46"/>
      <c r="O35" s="46"/>
      <c r="P35" s="46"/>
      <c r="Q35" s="46"/>
      <c r="R35" s="46"/>
      <c r="S35" s="46"/>
      <c r="T35" s="46"/>
      <c r="U35" s="46"/>
      <c r="V35" s="46"/>
      <c r="W35" s="46"/>
      <c r="X35" s="46"/>
      <c r="Y35" s="46"/>
      <c r="Z35" s="46"/>
      <c r="AA35" s="46"/>
      <c r="AB35" s="46"/>
      <c r="AC35" s="46"/>
      <c r="AD35" s="46"/>
      <c r="AE35" s="46"/>
      <c r="AF35" s="46"/>
      <c r="AG35" s="46"/>
      <c r="AH35" s="46"/>
      <c r="AI35" s="46"/>
      <c r="AJ35" s="46"/>
      <c r="AK35" s="46"/>
      <c r="AL35" s="46"/>
      <c r="AM35" s="46"/>
      <c r="AN35" s="13"/>
      <c r="AO35" s="13"/>
    </row>
    <row r="36" spans="1:41" s="2" customFormat="1" ht="22.5" customHeight="1" x14ac:dyDescent="0.2">
      <c r="A36" s="45"/>
      <c r="B36" s="46" t="s">
        <v>60</v>
      </c>
      <c r="C36" s="46"/>
      <c r="D36" s="46"/>
      <c r="E36" s="46"/>
      <c r="F36" s="46"/>
      <c r="G36" s="46"/>
      <c r="H36" s="46"/>
      <c r="I36" s="46"/>
      <c r="J36" s="46"/>
      <c r="K36" s="46"/>
      <c r="L36" s="46"/>
      <c r="M36" s="46"/>
      <c r="N36" s="46"/>
      <c r="O36" s="46"/>
      <c r="P36" s="46"/>
      <c r="Q36" s="46"/>
      <c r="R36" s="46"/>
      <c r="S36" s="46"/>
      <c r="T36" s="46"/>
      <c r="U36" s="46"/>
      <c r="V36" s="46"/>
      <c r="W36" s="46"/>
      <c r="X36" s="46"/>
      <c r="Y36" s="46"/>
      <c r="Z36" s="46"/>
      <c r="AA36" s="46"/>
      <c r="AB36" s="46"/>
      <c r="AC36" s="46"/>
      <c r="AD36" s="46"/>
      <c r="AE36" s="46"/>
      <c r="AF36" s="46"/>
      <c r="AG36" s="46"/>
      <c r="AH36" s="46"/>
      <c r="AI36" s="46"/>
      <c r="AJ36" s="46"/>
      <c r="AK36" s="46"/>
      <c r="AL36" s="46"/>
      <c r="AM36" s="46"/>
    </row>
    <row r="37" spans="1:41" s="2" customFormat="1" ht="22.5" customHeight="1" x14ac:dyDescent="0.2"/>
    <row r="38" spans="1:41" s="2" customFormat="1" ht="22.5" customHeight="1" x14ac:dyDescent="0.2"/>
    <row r="39" spans="1:41" s="2" customFormat="1" ht="22.5" customHeight="1" x14ac:dyDescent="0.2"/>
    <row r="40" spans="1:41" ht="22.5" customHeight="1" x14ac:dyDescent="0.2"/>
  </sheetData>
  <sheetProtection algorithmName="SHA-512" hashValue="aOWF4pue389oveNJYk++Q/e348GAfTr5Gy4L13lFA/K7oKzeZJR8ZjevziiZysFbSXP5pkSV3dpQX3oLUOxa6Q==" saltValue="fzbtrR9qI28xNjK2K6JpTA==" spinCount="100000" sheet="1" formatCells="0" selectLockedCells="1"/>
  <mergeCells count="110">
    <mergeCell ref="B1:AB2"/>
    <mergeCell ref="AD1:AE1"/>
    <mergeCell ref="AL1:AM1"/>
    <mergeCell ref="AC2:AE2"/>
    <mergeCell ref="AF2:AG2"/>
    <mergeCell ref="AH2:AI2"/>
    <mergeCell ref="AJ2:AK2"/>
    <mergeCell ref="AL2:AM2"/>
    <mergeCell ref="B3:AM3"/>
    <mergeCell ref="B6:J8"/>
    <mergeCell ref="L6:L7"/>
    <mergeCell ref="M6:Z7"/>
    <mergeCell ref="AB6:AC6"/>
    <mergeCell ref="AD6:AM6"/>
    <mergeCell ref="AB7:AC7"/>
    <mergeCell ref="AD7:AM7"/>
    <mergeCell ref="B4:J5"/>
    <mergeCell ref="K4:K8"/>
    <mergeCell ref="L4:L5"/>
    <mergeCell ref="M4:Z5"/>
    <mergeCell ref="AA4:AA9"/>
    <mergeCell ref="AB4:AC4"/>
    <mergeCell ref="M8:Z8"/>
    <mergeCell ref="AB8:AC9"/>
    <mergeCell ref="AD4:AM4"/>
    <mergeCell ref="AB5:AC5"/>
    <mergeCell ref="AD5:AM5"/>
    <mergeCell ref="AD8:AM9"/>
    <mergeCell ref="B12:K12"/>
    <mergeCell ref="L12:AC12"/>
    <mergeCell ref="AD12:AG12"/>
    <mergeCell ref="AH12:AM12"/>
    <mergeCell ref="B13:H13"/>
    <mergeCell ref="I13:AD13"/>
    <mergeCell ref="AE13:AM13"/>
    <mergeCell ref="B9:G9"/>
    <mergeCell ref="H9:L9"/>
    <mergeCell ref="B10:AM10"/>
    <mergeCell ref="B11:AC11"/>
    <mergeCell ref="AD11:AG11"/>
    <mergeCell ref="AH11:AM11"/>
    <mergeCell ref="B17:N17"/>
    <mergeCell ref="O17:Z17"/>
    <mergeCell ref="AC17:AD17"/>
    <mergeCell ref="AE17:AM17"/>
    <mergeCell ref="B18:N18"/>
    <mergeCell ref="O18:Z18"/>
    <mergeCell ref="AC18:AD18"/>
    <mergeCell ref="AE18:AM18"/>
    <mergeCell ref="B14:C15"/>
    <mergeCell ref="E14:E15"/>
    <mergeCell ref="G14:H15"/>
    <mergeCell ref="I14:AD15"/>
    <mergeCell ref="AE14:AM15"/>
    <mergeCell ref="B16:N16"/>
    <mergeCell ref="O16:Z16"/>
    <mergeCell ref="AC16:AD16"/>
    <mergeCell ref="AE16:AM16"/>
    <mergeCell ref="B21:AB23"/>
    <mergeCell ref="AC21:AD21"/>
    <mergeCell ref="AE21:AM21"/>
    <mergeCell ref="AC22:AD22"/>
    <mergeCell ref="AE22:AM22"/>
    <mergeCell ref="AC23:AD23"/>
    <mergeCell ref="AE23:AM23"/>
    <mergeCell ref="B19:N19"/>
    <mergeCell ref="O19:Z19"/>
    <mergeCell ref="AC19:AD19"/>
    <mergeCell ref="AE19:AM19"/>
    <mergeCell ref="B20:N20"/>
    <mergeCell ref="O20:Z20"/>
    <mergeCell ref="AC20:AD20"/>
    <mergeCell ref="AE20:AM20"/>
    <mergeCell ref="AC28:AD28"/>
    <mergeCell ref="AE28:AM28"/>
    <mergeCell ref="AC29:AD29"/>
    <mergeCell ref="AE29:AM29"/>
    <mergeCell ref="B24:AM24"/>
    <mergeCell ref="B25:N25"/>
    <mergeCell ref="O25:Z25"/>
    <mergeCell ref="AC25:AD25"/>
    <mergeCell ref="AE25:AM25"/>
    <mergeCell ref="B26:N26"/>
    <mergeCell ref="O26:Z26"/>
    <mergeCell ref="AC26:AD26"/>
    <mergeCell ref="AE26:AM26"/>
    <mergeCell ref="A1:A36"/>
    <mergeCell ref="B36:AM36"/>
    <mergeCell ref="B33:AM33"/>
    <mergeCell ref="B34:AM34"/>
    <mergeCell ref="B35:AM35"/>
    <mergeCell ref="AB30:AB32"/>
    <mergeCell ref="AC30:AM30"/>
    <mergeCell ref="B31:C32"/>
    <mergeCell ref="D31:I32"/>
    <mergeCell ref="J31:J32"/>
    <mergeCell ref="K31:L32"/>
    <mergeCell ref="M31:P32"/>
    <mergeCell ref="R31:AA32"/>
    <mergeCell ref="AC31:AD32"/>
    <mergeCell ref="AE31:AM32"/>
    <mergeCell ref="B30:C30"/>
    <mergeCell ref="D30:I30"/>
    <mergeCell ref="K30:L30"/>
    <mergeCell ref="M30:P30"/>
    <mergeCell ref="Q30:Q32"/>
    <mergeCell ref="R30:AA30"/>
    <mergeCell ref="B27:AB29"/>
    <mergeCell ref="AC27:AD27"/>
    <mergeCell ref="AE27:AM27"/>
  </mergeCells>
  <phoneticPr fontId="1"/>
  <dataValidations count="1">
    <dataValidation imeMode="disabled" allowBlank="1" showInputMessage="1" showErrorMessage="1" sqref="B14:C15 E14:E15 G14:H15 AE14:AM15 AG1 AI1 AC17:AD20 AE31:AM32 AC26:AM26 AA17:AA20 AA26 AE27:AM29 AD1:AE1 AD7:AM7 M8:Z8 AE17:AM23 AF2:AM2 N9:Z9" xr:uid="{C7E62339-BE2A-4834-9E61-E4ADD033F332}"/>
  </dataValidations>
  <printOptions horizontalCentered="1" verticalCentered="1"/>
  <pageMargins left="0" right="0" top="0" bottom="0" header="0.19685039370078741" footer="0"/>
  <pageSetup paperSize="9" scale="65" orientation="landscape" blackAndWhite="1" r:id="rId1"/>
  <headerFooter>
    <oddFooter>&amp;R2025.07&amp;"ＭＳ Ｐ明朝,標準"　改訂</oddFooter>
  </headerFooter>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91FB35-0225-4741-9BE1-565D9636A8AC}">
  <sheetPr>
    <tabColor theme="9" tint="0.59999389629810485"/>
  </sheetPr>
  <dimension ref="A1:AO40"/>
  <sheetViews>
    <sheetView showZeros="0" view="pageBreakPreview" zoomScale="70" zoomScaleNormal="100" zoomScaleSheetLayoutView="70" workbookViewId="0">
      <selection activeCell="L37" sqref="L37"/>
    </sheetView>
  </sheetViews>
  <sheetFormatPr defaultRowHeight="12" x14ac:dyDescent="0.2"/>
  <cols>
    <col min="1" max="1" width="33" style="3" customWidth="1"/>
    <col min="2" max="3" width="8.83203125" style="3" customWidth="1"/>
    <col min="4" max="9" width="2.83203125" style="3" customWidth="1"/>
    <col min="10" max="10" width="16.83203125" style="3" customWidth="1"/>
    <col min="11" max="11" width="4.83203125" style="3" customWidth="1"/>
    <col min="12" max="12" width="12.83203125" style="3" customWidth="1"/>
    <col min="13" max="26" width="4.83203125" style="3" customWidth="1"/>
    <col min="27" max="28" width="7.83203125" style="3" customWidth="1"/>
    <col min="29" max="29" width="5.83203125" style="3" customWidth="1"/>
    <col min="30" max="30" width="11.83203125" style="3" customWidth="1"/>
    <col min="31" max="31" width="3.33203125" style="3" customWidth="1"/>
    <col min="32" max="32" width="3.83203125" style="3" customWidth="1"/>
    <col min="33" max="33" width="4.83203125" style="3" customWidth="1"/>
    <col min="34" max="34" width="3.83203125" style="3" customWidth="1"/>
    <col min="35" max="35" width="4.83203125" style="3" customWidth="1"/>
    <col min="36" max="36" width="3.83203125" style="3" customWidth="1"/>
    <col min="37" max="37" width="4.83203125" style="3" customWidth="1"/>
    <col min="38" max="38" width="3.83203125" style="3" customWidth="1"/>
    <col min="39" max="39" width="4.83203125" style="3" customWidth="1"/>
    <col min="40" max="16384" width="9.33203125" style="3"/>
  </cols>
  <sheetData>
    <row r="1" spans="1:39" ht="26.25" customHeight="1" x14ac:dyDescent="0.2">
      <c r="A1" s="44"/>
      <c r="B1" s="152" t="s">
        <v>17</v>
      </c>
      <c r="C1" s="152"/>
      <c r="D1" s="152"/>
      <c r="E1" s="152"/>
      <c r="F1" s="152"/>
      <c r="G1" s="152"/>
      <c r="H1" s="152"/>
      <c r="I1" s="152"/>
      <c r="J1" s="152"/>
      <c r="K1" s="152"/>
      <c r="L1" s="152"/>
      <c r="M1" s="152"/>
      <c r="N1" s="152"/>
      <c r="O1" s="152"/>
      <c r="P1" s="152"/>
      <c r="Q1" s="152"/>
      <c r="R1" s="152"/>
      <c r="S1" s="152"/>
      <c r="T1" s="152"/>
      <c r="U1" s="152"/>
      <c r="V1" s="152"/>
      <c r="W1" s="152"/>
      <c r="X1" s="152"/>
      <c r="Y1" s="152"/>
      <c r="Z1" s="152"/>
      <c r="AA1" s="152"/>
      <c r="AB1" s="152"/>
      <c r="AC1" s="17"/>
      <c r="AD1" s="166">
        <f>'納品書(A4ヨコ)'!AD1:AE1</f>
        <v>0</v>
      </c>
      <c r="AE1" s="166"/>
      <c r="AF1" s="2" t="s">
        <v>13</v>
      </c>
      <c r="AG1" s="35">
        <f>'納品書(A4ヨコ)'!AG1</f>
        <v>0</v>
      </c>
      <c r="AH1" s="2" t="s">
        <v>12</v>
      </c>
      <c r="AI1" s="35">
        <f>'納品書(A4ヨコ)'!AI1</f>
        <v>0</v>
      </c>
      <c r="AJ1" s="2" t="s">
        <v>11</v>
      </c>
      <c r="AK1" s="2" t="s">
        <v>2</v>
      </c>
      <c r="AL1" s="162"/>
      <c r="AM1" s="162"/>
    </row>
    <row r="2" spans="1:39" ht="26.25" customHeight="1" x14ac:dyDescent="0.2">
      <c r="A2" s="45"/>
      <c r="B2" s="152"/>
      <c r="C2" s="152"/>
      <c r="D2" s="152"/>
      <c r="E2" s="152"/>
      <c r="F2" s="152"/>
      <c r="G2" s="152"/>
      <c r="H2" s="152"/>
      <c r="I2" s="152"/>
      <c r="J2" s="152"/>
      <c r="K2" s="152"/>
      <c r="L2" s="152"/>
      <c r="M2" s="152"/>
      <c r="N2" s="152"/>
      <c r="O2" s="152"/>
      <c r="P2" s="152"/>
      <c r="Q2" s="152"/>
      <c r="R2" s="152"/>
      <c r="S2" s="152"/>
      <c r="T2" s="152"/>
      <c r="U2" s="152"/>
      <c r="V2" s="152"/>
      <c r="W2" s="152"/>
      <c r="X2" s="152"/>
      <c r="Y2" s="152"/>
      <c r="Z2" s="152"/>
      <c r="AA2" s="152"/>
      <c r="AB2" s="152"/>
      <c r="AC2" s="162" t="s">
        <v>15</v>
      </c>
      <c r="AD2" s="162"/>
      <c r="AE2" s="162"/>
      <c r="AF2" s="167">
        <f>'納品書(A4ヨコ)'!AF2:AG2</f>
        <v>0</v>
      </c>
      <c r="AG2" s="168"/>
      <c r="AH2" s="168">
        <f>'納品書(A4ヨコ)'!AH2:AI2</f>
        <v>0</v>
      </c>
      <c r="AI2" s="168"/>
      <c r="AJ2" s="168">
        <f>'納品書(A4ヨコ)'!AJ2:AK2</f>
        <v>0</v>
      </c>
      <c r="AK2" s="168"/>
      <c r="AL2" s="168">
        <f>'納品書(A4ヨコ)'!AL2:AM2</f>
        <v>0</v>
      </c>
      <c r="AM2" s="169"/>
    </row>
    <row r="3" spans="1:39" ht="21" customHeight="1" x14ac:dyDescent="0.2">
      <c r="A3" s="45"/>
      <c r="B3" s="152"/>
      <c r="C3" s="152"/>
      <c r="D3" s="152"/>
      <c r="E3" s="152"/>
      <c r="F3" s="152"/>
      <c r="G3" s="152"/>
      <c r="H3" s="152"/>
      <c r="I3" s="152"/>
      <c r="J3" s="152"/>
      <c r="K3" s="152"/>
      <c r="L3" s="152"/>
      <c r="M3" s="152"/>
      <c r="N3" s="152"/>
      <c r="O3" s="152"/>
      <c r="P3" s="152"/>
      <c r="Q3" s="152"/>
      <c r="R3" s="152"/>
      <c r="S3" s="152"/>
      <c r="T3" s="152"/>
      <c r="U3" s="152"/>
      <c r="V3" s="152"/>
      <c r="W3" s="152"/>
      <c r="X3" s="152"/>
      <c r="Y3" s="152"/>
      <c r="Z3" s="152"/>
      <c r="AA3" s="152"/>
      <c r="AB3" s="152"/>
      <c r="AC3" s="152"/>
      <c r="AD3" s="152"/>
      <c r="AE3" s="152"/>
      <c r="AF3" s="152"/>
      <c r="AG3" s="152"/>
      <c r="AH3" s="152"/>
      <c r="AI3" s="152"/>
      <c r="AJ3" s="152"/>
      <c r="AK3" s="152"/>
      <c r="AL3" s="152"/>
      <c r="AM3" s="152"/>
    </row>
    <row r="4" spans="1:39" ht="21.95" customHeight="1" x14ac:dyDescent="0.2">
      <c r="A4" s="45"/>
      <c r="B4" s="150" t="s">
        <v>35</v>
      </c>
      <c r="C4" s="150"/>
      <c r="D4" s="150"/>
      <c r="E4" s="150"/>
      <c r="F4" s="150"/>
      <c r="G4" s="150"/>
      <c r="H4" s="150"/>
      <c r="I4" s="150"/>
      <c r="J4" s="150"/>
      <c r="K4" s="152"/>
      <c r="L4" s="153" t="s">
        <v>22</v>
      </c>
      <c r="M4" s="173">
        <f>'納品書(A4ヨコ)'!M4:Z5</f>
        <v>0</v>
      </c>
      <c r="N4" s="173"/>
      <c r="O4" s="173"/>
      <c r="P4" s="173"/>
      <c r="Q4" s="173"/>
      <c r="R4" s="173"/>
      <c r="S4" s="173"/>
      <c r="T4" s="173"/>
      <c r="U4" s="173"/>
      <c r="V4" s="173"/>
      <c r="W4" s="173"/>
      <c r="X4" s="173"/>
      <c r="Y4" s="173"/>
      <c r="Z4" s="173"/>
      <c r="AA4" s="152"/>
      <c r="AB4" s="147" t="s">
        <v>50</v>
      </c>
      <c r="AC4" s="147"/>
      <c r="AD4" s="170">
        <f>'納品書(A4ヨコ)'!AD4:AM4</f>
        <v>0</v>
      </c>
      <c r="AE4" s="170"/>
      <c r="AF4" s="170"/>
      <c r="AG4" s="170"/>
      <c r="AH4" s="170"/>
      <c r="AI4" s="170"/>
      <c r="AJ4" s="170"/>
      <c r="AK4" s="170"/>
      <c r="AL4" s="170"/>
      <c r="AM4" s="170"/>
    </row>
    <row r="5" spans="1:39" ht="21.95" customHeight="1" x14ac:dyDescent="0.2">
      <c r="A5" s="45"/>
      <c r="B5" s="151"/>
      <c r="C5" s="151"/>
      <c r="D5" s="151"/>
      <c r="E5" s="151"/>
      <c r="F5" s="151"/>
      <c r="G5" s="151"/>
      <c r="H5" s="151"/>
      <c r="I5" s="151"/>
      <c r="J5" s="151"/>
      <c r="K5" s="152"/>
      <c r="L5" s="154"/>
      <c r="M5" s="174"/>
      <c r="N5" s="174"/>
      <c r="O5" s="174"/>
      <c r="P5" s="174"/>
      <c r="Q5" s="174"/>
      <c r="R5" s="174"/>
      <c r="S5" s="174"/>
      <c r="T5" s="174"/>
      <c r="U5" s="174"/>
      <c r="V5" s="174"/>
      <c r="W5" s="174"/>
      <c r="X5" s="174"/>
      <c r="Y5" s="174"/>
      <c r="Z5" s="174"/>
      <c r="AA5" s="152"/>
      <c r="AB5" s="147" t="s">
        <v>36</v>
      </c>
      <c r="AC5" s="147"/>
      <c r="AD5" s="170">
        <f>'納品書(A4ヨコ)'!AD5:AM5</f>
        <v>0</v>
      </c>
      <c r="AE5" s="170"/>
      <c r="AF5" s="170"/>
      <c r="AG5" s="170"/>
      <c r="AH5" s="170"/>
      <c r="AI5" s="170"/>
      <c r="AJ5" s="170"/>
      <c r="AK5" s="170"/>
      <c r="AL5" s="170"/>
      <c r="AM5" s="170"/>
    </row>
    <row r="6" spans="1:39" ht="21.95" customHeight="1" x14ac:dyDescent="0.2">
      <c r="A6" s="45"/>
      <c r="B6" s="142"/>
      <c r="C6" s="142"/>
      <c r="D6" s="142"/>
      <c r="E6" s="142"/>
      <c r="F6" s="142"/>
      <c r="G6" s="142"/>
      <c r="H6" s="142"/>
      <c r="I6" s="142"/>
      <c r="J6" s="142"/>
      <c r="K6" s="152"/>
      <c r="L6" s="143" t="s">
        <v>21</v>
      </c>
      <c r="M6" s="171">
        <f>'納品書(A4ヨコ)'!M6:Z7</f>
        <v>0</v>
      </c>
      <c r="N6" s="171"/>
      <c r="O6" s="171"/>
      <c r="P6" s="171"/>
      <c r="Q6" s="171"/>
      <c r="R6" s="171"/>
      <c r="S6" s="171"/>
      <c r="T6" s="171"/>
      <c r="U6" s="171"/>
      <c r="V6" s="171"/>
      <c r="W6" s="171"/>
      <c r="X6" s="171"/>
      <c r="Y6" s="171"/>
      <c r="Z6" s="171"/>
      <c r="AA6" s="152"/>
      <c r="AB6" s="147" t="s">
        <v>38</v>
      </c>
      <c r="AC6" s="147"/>
      <c r="AD6" s="170">
        <f>'納品書(A4ヨコ)'!AD6:AM6</f>
        <v>0</v>
      </c>
      <c r="AE6" s="170"/>
      <c r="AF6" s="170"/>
      <c r="AG6" s="170"/>
      <c r="AH6" s="170"/>
      <c r="AI6" s="170"/>
      <c r="AJ6" s="170"/>
      <c r="AK6" s="170"/>
      <c r="AL6" s="170"/>
      <c r="AM6" s="170"/>
    </row>
    <row r="7" spans="1:39" ht="21.95" customHeight="1" x14ac:dyDescent="0.2">
      <c r="A7" s="45"/>
      <c r="B7" s="137"/>
      <c r="C7" s="137"/>
      <c r="D7" s="137"/>
      <c r="E7" s="137"/>
      <c r="F7" s="137"/>
      <c r="G7" s="137"/>
      <c r="H7" s="137"/>
      <c r="I7" s="137"/>
      <c r="J7" s="137"/>
      <c r="K7" s="152"/>
      <c r="L7" s="144"/>
      <c r="M7" s="172"/>
      <c r="N7" s="172"/>
      <c r="O7" s="172"/>
      <c r="P7" s="172"/>
      <c r="Q7" s="172"/>
      <c r="R7" s="172"/>
      <c r="S7" s="172"/>
      <c r="T7" s="172"/>
      <c r="U7" s="172"/>
      <c r="V7" s="172"/>
      <c r="W7" s="172"/>
      <c r="X7" s="172"/>
      <c r="Y7" s="172"/>
      <c r="Z7" s="172"/>
      <c r="AA7" s="152"/>
      <c r="AB7" s="147" t="s">
        <v>39</v>
      </c>
      <c r="AC7" s="147"/>
      <c r="AD7" s="170">
        <f>'納品書(A4ヨコ)'!AD7:AM7</f>
        <v>0</v>
      </c>
      <c r="AE7" s="170"/>
      <c r="AF7" s="170"/>
      <c r="AG7" s="170"/>
      <c r="AH7" s="170"/>
      <c r="AI7" s="170"/>
      <c r="AJ7" s="170"/>
      <c r="AK7" s="170"/>
      <c r="AL7" s="170"/>
      <c r="AM7" s="170"/>
    </row>
    <row r="8" spans="1:39" ht="21.95" customHeight="1" x14ac:dyDescent="0.2">
      <c r="A8" s="45"/>
      <c r="B8" s="137"/>
      <c r="C8" s="137"/>
      <c r="D8" s="137"/>
      <c r="E8" s="137"/>
      <c r="F8" s="137"/>
      <c r="G8" s="137"/>
      <c r="H8" s="137"/>
      <c r="I8" s="137"/>
      <c r="J8" s="137"/>
      <c r="K8" s="152"/>
      <c r="L8" s="26" t="s">
        <v>16</v>
      </c>
      <c r="M8" s="175">
        <f>'納品書(A4ヨコ)'!M8:Z8</f>
        <v>0</v>
      </c>
      <c r="N8" s="175"/>
      <c r="O8" s="175"/>
      <c r="P8" s="175"/>
      <c r="Q8" s="175"/>
      <c r="R8" s="175"/>
      <c r="S8" s="175"/>
      <c r="T8" s="175"/>
      <c r="U8" s="175"/>
      <c r="V8" s="175"/>
      <c r="W8" s="175"/>
      <c r="X8" s="175"/>
      <c r="Y8" s="175"/>
      <c r="Z8" s="175"/>
      <c r="AA8" s="152"/>
      <c r="AB8" s="147" t="s">
        <v>37</v>
      </c>
      <c r="AC8" s="147"/>
      <c r="AD8" s="179">
        <f>'納品書(A4ヨコ)'!AD8:AM9</f>
        <v>0</v>
      </c>
      <c r="AE8" s="179"/>
      <c r="AF8" s="179"/>
      <c r="AG8" s="179"/>
      <c r="AH8" s="179"/>
      <c r="AI8" s="179"/>
      <c r="AJ8" s="179"/>
      <c r="AK8" s="179"/>
      <c r="AL8" s="179"/>
      <c r="AM8" s="179"/>
    </row>
    <row r="9" spans="1:39" ht="21.95" customHeight="1" x14ac:dyDescent="0.2">
      <c r="A9" s="45"/>
      <c r="B9" s="137"/>
      <c r="C9" s="137"/>
      <c r="D9" s="137"/>
      <c r="E9" s="137"/>
      <c r="F9" s="137"/>
      <c r="G9" s="137"/>
      <c r="H9" s="138" t="s">
        <v>20</v>
      </c>
      <c r="I9" s="138"/>
      <c r="J9" s="138"/>
      <c r="K9" s="138"/>
      <c r="L9" s="139"/>
      <c r="M9" s="5" t="s">
        <v>23</v>
      </c>
      <c r="N9" s="36">
        <f>'納品書(A4ヨコ)'!N9</f>
        <v>0</v>
      </c>
      <c r="O9" s="36">
        <f>'納品書(A4ヨコ)'!O9</f>
        <v>0</v>
      </c>
      <c r="P9" s="36">
        <f>'納品書(A4ヨコ)'!P9</f>
        <v>0</v>
      </c>
      <c r="Q9" s="36">
        <f>'納品書(A4ヨコ)'!Q9</f>
        <v>0</v>
      </c>
      <c r="R9" s="36">
        <f>'納品書(A4ヨコ)'!R9</f>
        <v>0</v>
      </c>
      <c r="S9" s="36">
        <f>'納品書(A4ヨコ)'!S9</f>
        <v>0</v>
      </c>
      <c r="T9" s="36">
        <f>'納品書(A4ヨコ)'!T9</f>
        <v>0</v>
      </c>
      <c r="U9" s="36">
        <f>'納品書(A4ヨコ)'!U9</f>
        <v>0</v>
      </c>
      <c r="V9" s="36">
        <f>'納品書(A4ヨコ)'!V9</f>
        <v>0</v>
      </c>
      <c r="W9" s="36">
        <f>'納品書(A4ヨコ)'!W9</f>
        <v>0</v>
      </c>
      <c r="X9" s="36">
        <f>'納品書(A4ヨコ)'!X9</f>
        <v>0</v>
      </c>
      <c r="Y9" s="36">
        <f>'納品書(A4ヨコ)'!Y9</f>
        <v>0</v>
      </c>
      <c r="Z9" s="36">
        <f>'納品書(A4ヨコ)'!Z9</f>
        <v>0</v>
      </c>
      <c r="AA9" s="152"/>
      <c r="AB9" s="144"/>
      <c r="AC9" s="144"/>
      <c r="AD9" s="180"/>
      <c r="AE9" s="180"/>
      <c r="AF9" s="180"/>
      <c r="AG9" s="180"/>
      <c r="AH9" s="180"/>
      <c r="AI9" s="180"/>
      <c r="AJ9" s="180"/>
      <c r="AK9" s="180"/>
      <c r="AL9" s="180"/>
      <c r="AM9" s="180"/>
    </row>
    <row r="10" spans="1:39" ht="21" customHeight="1" x14ac:dyDescent="0.2">
      <c r="A10" s="45"/>
      <c r="B10" s="140"/>
      <c r="C10" s="140"/>
      <c r="D10" s="140"/>
      <c r="E10" s="140"/>
      <c r="F10" s="140"/>
      <c r="G10" s="140"/>
      <c r="H10" s="140"/>
      <c r="I10" s="140"/>
      <c r="J10" s="140"/>
      <c r="K10" s="140"/>
      <c r="L10" s="140"/>
      <c r="M10" s="140"/>
      <c r="N10" s="140"/>
      <c r="O10" s="140"/>
      <c r="P10" s="140"/>
      <c r="Q10" s="140"/>
      <c r="R10" s="140"/>
      <c r="S10" s="140"/>
      <c r="T10" s="140"/>
      <c r="U10" s="140"/>
      <c r="V10" s="140"/>
      <c r="W10" s="140"/>
      <c r="X10" s="140"/>
      <c r="Y10" s="140"/>
      <c r="Z10" s="140"/>
      <c r="AA10" s="140"/>
      <c r="AB10" s="140"/>
      <c r="AC10" s="140"/>
      <c r="AD10" s="140"/>
      <c r="AE10" s="140"/>
      <c r="AF10" s="140"/>
      <c r="AG10" s="140"/>
      <c r="AH10" s="140"/>
      <c r="AI10" s="140"/>
      <c r="AJ10" s="140"/>
      <c r="AK10" s="140"/>
      <c r="AL10" s="140"/>
      <c r="AM10" s="140"/>
    </row>
    <row r="11" spans="1:39" ht="19.5" customHeight="1" x14ac:dyDescent="0.2">
      <c r="A11" s="45"/>
      <c r="B11" s="137"/>
      <c r="C11" s="137"/>
      <c r="D11" s="137"/>
      <c r="E11" s="137"/>
      <c r="F11" s="137"/>
      <c r="G11" s="137"/>
      <c r="H11" s="137"/>
      <c r="I11" s="137"/>
      <c r="J11" s="137"/>
      <c r="K11" s="137"/>
      <c r="L11" s="137"/>
      <c r="M11" s="137"/>
      <c r="N11" s="137"/>
      <c r="O11" s="137"/>
      <c r="P11" s="137"/>
      <c r="Q11" s="137"/>
      <c r="R11" s="137"/>
      <c r="S11" s="137"/>
      <c r="T11" s="137"/>
      <c r="U11" s="137"/>
      <c r="V11" s="137"/>
      <c r="W11" s="137"/>
      <c r="X11" s="137"/>
      <c r="Y11" s="137"/>
      <c r="Z11" s="137"/>
      <c r="AA11" s="137"/>
      <c r="AB11" s="137"/>
      <c r="AC11" s="137"/>
      <c r="AD11" s="141" t="s">
        <v>10</v>
      </c>
      <c r="AE11" s="141"/>
      <c r="AF11" s="141"/>
      <c r="AG11" s="141"/>
      <c r="AH11" s="141" t="s">
        <v>9</v>
      </c>
      <c r="AI11" s="141"/>
      <c r="AJ11" s="141"/>
      <c r="AK11" s="141"/>
      <c r="AL11" s="141"/>
      <c r="AM11" s="141"/>
    </row>
    <row r="12" spans="1:39" ht="36" customHeight="1" x14ac:dyDescent="0.2">
      <c r="A12" s="45"/>
      <c r="B12" s="128" t="s">
        <v>59</v>
      </c>
      <c r="C12" s="128"/>
      <c r="D12" s="128"/>
      <c r="E12" s="128"/>
      <c r="F12" s="128"/>
      <c r="G12" s="128"/>
      <c r="H12" s="128"/>
      <c r="I12" s="128"/>
      <c r="J12" s="128"/>
      <c r="K12" s="128"/>
      <c r="L12" s="56"/>
      <c r="M12" s="56"/>
      <c r="N12" s="56"/>
      <c r="O12" s="56"/>
      <c r="P12" s="56"/>
      <c r="Q12" s="56"/>
      <c r="R12" s="56"/>
      <c r="S12" s="56"/>
      <c r="T12" s="56"/>
      <c r="U12" s="56"/>
      <c r="V12" s="56"/>
      <c r="W12" s="56"/>
      <c r="X12" s="56"/>
      <c r="Y12" s="56"/>
      <c r="Z12" s="56"/>
      <c r="AA12" s="56"/>
      <c r="AB12" s="56"/>
      <c r="AC12" s="54"/>
      <c r="AD12" s="176">
        <f>'納品書(A4ヨコ)'!AD12:AG12</f>
        <v>0</v>
      </c>
      <c r="AE12" s="177"/>
      <c r="AF12" s="177"/>
      <c r="AG12" s="178"/>
      <c r="AH12" s="176">
        <f>'納品書(A4ヨコ)'!AH12:AM12</f>
        <v>0</v>
      </c>
      <c r="AI12" s="177"/>
      <c r="AJ12" s="177"/>
      <c r="AK12" s="177"/>
      <c r="AL12" s="177"/>
      <c r="AM12" s="178"/>
    </row>
    <row r="13" spans="1:39" s="4" customFormat="1" ht="20.100000000000001" customHeight="1" x14ac:dyDescent="0.2">
      <c r="A13" s="45"/>
      <c r="B13" s="132" t="s">
        <v>0</v>
      </c>
      <c r="C13" s="133"/>
      <c r="D13" s="134"/>
      <c r="E13" s="134"/>
      <c r="F13" s="134"/>
      <c r="G13" s="134"/>
      <c r="H13" s="135"/>
      <c r="I13" s="136" t="s">
        <v>56</v>
      </c>
      <c r="J13" s="134"/>
      <c r="K13" s="134"/>
      <c r="L13" s="134"/>
      <c r="M13" s="134"/>
      <c r="N13" s="134"/>
      <c r="O13" s="134"/>
      <c r="P13" s="134"/>
      <c r="Q13" s="134"/>
      <c r="R13" s="134"/>
      <c r="S13" s="134"/>
      <c r="T13" s="134"/>
      <c r="U13" s="134"/>
      <c r="V13" s="134"/>
      <c r="W13" s="134"/>
      <c r="X13" s="134"/>
      <c r="Y13" s="134"/>
      <c r="Z13" s="134"/>
      <c r="AA13" s="134"/>
      <c r="AB13" s="134"/>
      <c r="AC13" s="134"/>
      <c r="AD13" s="135"/>
      <c r="AE13" s="136" t="s">
        <v>1</v>
      </c>
      <c r="AF13" s="134"/>
      <c r="AG13" s="134"/>
      <c r="AH13" s="134"/>
      <c r="AI13" s="134"/>
      <c r="AJ13" s="134"/>
      <c r="AK13" s="134"/>
      <c r="AL13" s="134"/>
      <c r="AM13" s="135"/>
    </row>
    <row r="14" spans="1:39" ht="18" customHeight="1" x14ac:dyDescent="0.2">
      <c r="A14" s="45"/>
      <c r="B14" s="187">
        <f>'納品書(A4ヨコ)'!B14:C15</f>
        <v>0</v>
      </c>
      <c r="C14" s="187"/>
      <c r="D14" s="37"/>
      <c r="E14" s="188">
        <f>'納品書(A4ヨコ)'!E14:E15</f>
        <v>0</v>
      </c>
      <c r="F14" s="38"/>
      <c r="G14" s="190">
        <f>'納品書(A4ヨコ)'!G14:H15</f>
        <v>0</v>
      </c>
      <c r="H14" s="191"/>
      <c r="I14" s="194">
        <f>'納品書(A4ヨコ)'!I14:AD15</f>
        <v>0</v>
      </c>
      <c r="J14" s="195"/>
      <c r="K14" s="195"/>
      <c r="L14" s="195"/>
      <c r="M14" s="195"/>
      <c r="N14" s="195"/>
      <c r="O14" s="195"/>
      <c r="P14" s="195"/>
      <c r="Q14" s="195"/>
      <c r="R14" s="195"/>
      <c r="S14" s="195"/>
      <c r="T14" s="195"/>
      <c r="U14" s="195"/>
      <c r="V14" s="195"/>
      <c r="W14" s="195"/>
      <c r="X14" s="195"/>
      <c r="Y14" s="195"/>
      <c r="Z14" s="195"/>
      <c r="AA14" s="195"/>
      <c r="AB14" s="195"/>
      <c r="AC14" s="195"/>
      <c r="AD14" s="196"/>
      <c r="AE14" s="200">
        <f>'納品書(A4ヨコ)'!AE14:AM15</f>
        <v>0</v>
      </c>
      <c r="AF14" s="201"/>
      <c r="AG14" s="201"/>
      <c r="AH14" s="201"/>
      <c r="AI14" s="201"/>
      <c r="AJ14" s="201"/>
      <c r="AK14" s="201"/>
      <c r="AL14" s="201"/>
      <c r="AM14" s="202"/>
    </row>
    <row r="15" spans="1:39" ht="18" customHeight="1" x14ac:dyDescent="0.2">
      <c r="A15" s="45"/>
      <c r="B15" s="187"/>
      <c r="C15" s="187"/>
      <c r="D15" s="39"/>
      <c r="E15" s="189"/>
      <c r="F15" s="40"/>
      <c r="G15" s="192"/>
      <c r="H15" s="193"/>
      <c r="I15" s="197"/>
      <c r="J15" s="198"/>
      <c r="K15" s="198"/>
      <c r="L15" s="198"/>
      <c r="M15" s="198"/>
      <c r="N15" s="198"/>
      <c r="O15" s="198"/>
      <c r="P15" s="198"/>
      <c r="Q15" s="198"/>
      <c r="R15" s="198"/>
      <c r="S15" s="198"/>
      <c r="T15" s="198"/>
      <c r="U15" s="198"/>
      <c r="V15" s="198"/>
      <c r="W15" s="198"/>
      <c r="X15" s="198"/>
      <c r="Y15" s="198"/>
      <c r="Z15" s="198"/>
      <c r="AA15" s="198"/>
      <c r="AB15" s="198"/>
      <c r="AC15" s="198"/>
      <c r="AD15" s="199"/>
      <c r="AE15" s="203"/>
      <c r="AF15" s="204"/>
      <c r="AG15" s="204"/>
      <c r="AH15" s="204"/>
      <c r="AI15" s="204"/>
      <c r="AJ15" s="204"/>
      <c r="AK15" s="204"/>
      <c r="AL15" s="204"/>
      <c r="AM15" s="205"/>
    </row>
    <row r="16" spans="1:39" s="2" customFormat="1" ht="20.100000000000001" customHeight="1" x14ac:dyDescent="0.2">
      <c r="A16" s="45"/>
      <c r="B16" s="89" t="s">
        <v>32</v>
      </c>
      <c r="C16" s="90"/>
      <c r="D16" s="90"/>
      <c r="E16" s="90"/>
      <c r="F16" s="90"/>
      <c r="G16" s="90"/>
      <c r="H16" s="90"/>
      <c r="I16" s="90"/>
      <c r="J16" s="90"/>
      <c r="K16" s="90"/>
      <c r="L16" s="90"/>
      <c r="M16" s="90"/>
      <c r="N16" s="91"/>
      <c r="O16" s="81" t="s">
        <v>3</v>
      </c>
      <c r="P16" s="82"/>
      <c r="Q16" s="82"/>
      <c r="R16" s="82"/>
      <c r="S16" s="82"/>
      <c r="T16" s="82"/>
      <c r="U16" s="82"/>
      <c r="V16" s="82"/>
      <c r="W16" s="82"/>
      <c r="X16" s="82"/>
      <c r="Y16" s="82"/>
      <c r="Z16" s="83"/>
      <c r="AA16" s="10" t="s">
        <v>4</v>
      </c>
      <c r="AB16" s="10" t="s">
        <v>5</v>
      </c>
      <c r="AC16" s="79" t="s">
        <v>6</v>
      </c>
      <c r="AD16" s="79"/>
      <c r="AE16" s="79" t="s">
        <v>7</v>
      </c>
      <c r="AF16" s="79"/>
      <c r="AG16" s="79"/>
      <c r="AH16" s="79"/>
      <c r="AI16" s="79"/>
      <c r="AJ16" s="79"/>
      <c r="AK16" s="79"/>
      <c r="AL16" s="79"/>
      <c r="AM16" s="79"/>
    </row>
    <row r="17" spans="1:39" ht="30" customHeight="1" x14ac:dyDescent="0.2">
      <c r="A17" s="45"/>
      <c r="B17" s="181">
        <f>'納品書(A4ヨコ)'!B17:N17</f>
        <v>0</v>
      </c>
      <c r="C17" s="182"/>
      <c r="D17" s="182"/>
      <c r="E17" s="182"/>
      <c r="F17" s="182"/>
      <c r="G17" s="182"/>
      <c r="H17" s="182"/>
      <c r="I17" s="182"/>
      <c r="J17" s="182"/>
      <c r="K17" s="182"/>
      <c r="L17" s="182"/>
      <c r="M17" s="182"/>
      <c r="N17" s="183"/>
      <c r="O17" s="184">
        <f>'納品書(A4ヨコ)'!O17:Z17</f>
        <v>0</v>
      </c>
      <c r="P17" s="184"/>
      <c r="Q17" s="184"/>
      <c r="R17" s="184"/>
      <c r="S17" s="184"/>
      <c r="T17" s="184"/>
      <c r="U17" s="184"/>
      <c r="V17" s="184"/>
      <c r="W17" s="184"/>
      <c r="X17" s="184"/>
      <c r="Y17" s="184"/>
      <c r="Z17" s="184"/>
      <c r="AA17" s="41">
        <f>'納品書(A4ヨコ)'!AA17</f>
        <v>0</v>
      </c>
      <c r="AB17" s="42">
        <f>'納品書(A4ヨコ)'!AB17</f>
        <v>0</v>
      </c>
      <c r="AC17" s="185">
        <f>'納品書(A4ヨコ)'!AC17:AD17</f>
        <v>0</v>
      </c>
      <c r="AD17" s="186"/>
      <c r="AE17" s="97">
        <f>AA17*AC17</f>
        <v>0</v>
      </c>
      <c r="AF17" s="98"/>
      <c r="AG17" s="98"/>
      <c r="AH17" s="98"/>
      <c r="AI17" s="98"/>
      <c r="AJ17" s="98"/>
      <c r="AK17" s="98"/>
      <c r="AL17" s="98"/>
      <c r="AM17" s="99"/>
    </row>
    <row r="18" spans="1:39" ht="30" customHeight="1" x14ac:dyDescent="0.2">
      <c r="A18" s="45"/>
      <c r="B18" s="181">
        <f>'納品書(A4ヨコ)'!B18:N18</f>
        <v>0</v>
      </c>
      <c r="C18" s="182"/>
      <c r="D18" s="182"/>
      <c r="E18" s="182"/>
      <c r="F18" s="182"/>
      <c r="G18" s="182"/>
      <c r="H18" s="182"/>
      <c r="I18" s="182"/>
      <c r="J18" s="182"/>
      <c r="K18" s="182"/>
      <c r="L18" s="182"/>
      <c r="M18" s="182"/>
      <c r="N18" s="183"/>
      <c r="O18" s="184">
        <f>'納品書(A4ヨコ)'!O18:Z18</f>
        <v>0</v>
      </c>
      <c r="P18" s="184"/>
      <c r="Q18" s="184"/>
      <c r="R18" s="184"/>
      <c r="S18" s="184"/>
      <c r="T18" s="184"/>
      <c r="U18" s="184"/>
      <c r="V18" s="184"/>
      <c r="W18" s="184"/>
      <c r="X18" s="184"/>
      <c r="Y18" s="184"/>
      <c r="Z18" s="184"/>
      <c r="AA18" s="41">
        <f>'納品書(A4ヨコ)'!AA18</f>
        <v>0</v>
      </c>
      <c r="AB18" s="42">
        <f>'納品書(A4ヨコ)'!AB18</f>
        <v>0</v>
      </c>
      <c r="AC18" s="185">
        <f>'納品書(A4ヨコ)'!AC18:AD18</f>
        <v>0</v>
      </c>
      <c r="AD18" s="186"/>
      <c r="AE18" s="97">
        <f t="shared" ref="AE18:AE20" si="0">AA18*AC18</f>
        <v>0</v>
      </c>
      <c r="AF18" s="98"/>
      <c r="AG18" s="98"/>
      <c r="AH18" s="98"/>
      <c r="AI18" s="98"/>
      <c r="AJ18" s="98"/>
      <c r="AK18" s="98"/>
      <c r="AL18" s="98"/>
      <c r="AM18" s="99"/>
    </row>
    <row r="19" spans="1:39" ht="30" customHeight="1" x14ac:dyDescent="0.2">
      <c r="A19" s="45"/>
      <c r="B19" s="181">
        <f>'納品書(A4ヨコ)'!B19:N19</f>
        <v>0</v>
      </c>
      <c r="C19" s="182"/>
      <c r="D19" s="182"/>
      <c r="E19" s="182"/>
      <c r="F19" s="182"/>
      <c r="G19" s="182"/>
      <c r="H19" s="182"/>
      <c r="I19" s="182"/>
      <c r="J19" s="182"/>
      <c r="K19" s="182"/>
      <c r="L19" s="182"/>
      <c r="M19" s="182"/>
      <c r="N19" s="183"/>
      <c r="O19" s="184">
        <f>'納品書(A4ヨコ)'!O19:Z19</f>
        <v>0</v>
      </c>
      <c r="P19" s="184"/>
      <c r="Q19" s="184"/>
      <c r="R19" s="184"/>
      <c r="S19" s="184"/>
      <c r="T19" s="184"/>
      <c r="U19" s="184"/>
      <c r="V19" s="184"/>
      <c r="W19" s="184"/>
      <c r="X19" s="184"/>
      <c r="Y19" s="184"/>
      <c r="Z19" s="184"/>
      <c r="AA19" s="41">
        <f>'納品書(A4ヨコ)'!AA19</f>
        <v>0</v>
      </c>
      <c r="AB19" s="42">
        <f>'納品書(A4ヨコ)'!AB19</f>
        <v>0</v>
      </c>
      <c r="AC19" s="185">
        <f>'納品書(A4ヨコ)'!AC19:AD19</f>
        <v>0</v>
      </c>
      <c r="AD19" s="186"/>
      <c r="AE19" s="97">
        <f t="shared" si="0"/>
        <v>0</v>
      </c>
      <c r="AF19" s="98"/>
      <c r="AG19" s="98"/>
      <c r="AH19" s="98"/>
      <c r="AI19" s="98"/>
      <c r="AJ19" s="98"/>
      <c r="AK19" s="98"/>
      <c r="AL19" s="98"/>
      <c r="AM19" s="99"/>
    </row>
    <row r="20" spans="1:39" ht="30" customHeight="1" x14ac:dyDescent="0.2">
      <c r="A20" s="45"/>
      <c r="B20" s="181">
        <f>'納品書(A4ヨコ)'!B20:N20</f>
        <v>0</v>
      </c>
      <c r="C20" s="182"/>
      <c r="D20" s="182"/>
      <c r="E20" s="182"/>
      <c r="F20" s="182"/>
      <c r="G20" s="182"/>
      <c r="H20" s="182"/>
      <c r="I20" s="182"/>
      <c r="J20" s="182"/>
      <c r="K20" s="182"/>
      <c r="L20" s="182"/>
      <c r="M20" s="182"/>
      <c r="N20" s="183"/>
      <c r="O20" s="184">
        <f>'納品書(A4ヨコ)'!O20:Z20</f>
        <v>0</v>
      </c>
      <c r="P20" s="184"/>
      <c r="Q20" s="184"/>
      <c r="R20" s="184"/>
      <c r="S20" s="184"/>
      <c r="T20" s="184"/>
      <c r="U20" s="184"/>
      <c r="V20" s="184"/>
      <c r="W20" s="184"/>
      <c r="X20" s="184"/>
      <c r="Y20" s="184"/>
      <c r="Z20" s="184"/>
      <c r="AA20" s="41">
        <f>'納品書(A4ヨコ)'!AA20</f>
        <v>0</v>
      </c>
      <c r="AB20" s="43">
        <f>'納品書(A4ヨコ)'!AB20</f>
        <v>0</v>
      </c>
      <c r="AC20" s="185">
        <f>'納品書(A4ヨコ)'!AC20:AD20</f>
        <v>0</v>
      </c>
      <c r="AD20" s="186"/>
      <c r="AE20" s="97">
        <f t="shared" si="0"/>
        <v>0</v>
      </c>
      <c r="AF20" s="98"/>
      <c r="AG20" s="98"/>
      <c r="AH20" s="98"/>
      <c r="AI20" s="98"/>
      <c r="AJ20" s="98"/>
      <c r="AK20" s="98"/>
      <c r="AL20" s="98"/>
      <c r="AM20" s="99"/>
    </row>
    <row r="21" spans="1:39" ht="24.95" customHeight="1" x14ac:dyDescent="0.2">
      <c r="A21" s="45"/>
      <c r="B21" s="84"/>
      <c r="C21" s="84"/>
      <c r="D21" s="84"/>
      <c r="E21" s="84"/>
      <c r="F21" s="84"/>
      <c r="G21" s="84"/>
      <c r="H21" s="84"/>
      <c r="I21" s="84"/>
      <c r="J21" s="84"/>
      <c r="K21" s="84"/>
      <c r="L21" s="84"/>
      <c r="M21" s="84"/>
      <c r="N21" s="84"/>
      <c r="O21" s="84"/>
      <c r="P21" s="84"/>
      <c r="Q21" s="84"/>
      <c r="R21" s="84"/>
      <c r="S21" s="84"/>
      <c r="T21" s="84"/>
      <c r="U21" s="84"/>
      <c r="V21" s="84"/>
      <c r="W21" s="84"/>
      <c r="X21" s="84"/>
      <c r="Y21" s="84"/>
      <c r="Z21" s="84"/>
      <c r="AA21" s="84"/>
      <c r="AB21" s="100"/>
      <c r="AC21" s="85" t="s">
        <v>31</v>
      </c>
      <c r="AD21" s="85"/>
      <c r="AE21" s="86">
        <f>SUM(AE17:AM20)</f>
        <v>0</v>
      </c>
      <c r="AF21" s="86"/>
      <c r="AG21" s="86"/>
      <c r="AH21" s="86"/>
      <c r="AI21" s="86"/>
      <c r="AJ21" s="86"/>
      <c r="AK21" s="86"/>
      <c r="AL21" s="86"/>
      <c r="AM21" s="87"/>
    </row>
    <row r="22" spans="1:39" ht="24.95" customHeight="1" x14ac:dyDescent="0.2">
      <c r="A22" s="45"/>
      <c r="B22" s="48"/>
      <c r="C22" s="48"/>
      <c r="D22" s="48"/>
      <c r="E22" s="48"/>
      <c r="F22" s="48"/>
      <c r="G22" s="48"/>
      <c r="H22" s="48"/>
      <c r="I22" s="48"/>
      <c r="J22" s="48"/>
      <c r="K22" s="48"/>
      <c r="L22" s="48"/>
      <c r="M22" s="48"/>
      <c r="N22" s="48"/>
      <c r="O22" s="48"/>
      <c r="P22" s="48"/>
      <c r="Q22" s="48"/>
      <c r="R22" s="48"/>
      <c r="S22" s="48"/>
      <c r="T22" s="48"/>
      <c r="U22" s="48"/>
      <c r="V22" s="48"/>
      <c r="W22" s="48"/>
      <c r="X22" s="48"/>
      <c r="Y22" s="48"/>
      <c r="Z22" s="48"/>
      <c r="AA22" s="48"/>
      <c r="AB22" s="101"/>
      <c r="AC22" s="79" t="s">
        <v>30</v>
      </c>
      <c r="AD22" s="79"/>
      <c r="AE22" s="86">
        <f>ROUNDDOWN(AE21*10%,0)</f>
        <v>0</v>
      </c>
      <c r="AF22" s="86"/>
      <c r="AG22" s="86"/>
      <c r="AH22" s="86"/>
      <c r="AI22" s="86"/>
      <c r="AJ22" s="86"/>
      <c r="AK22" s="86"/>
      <c r="AL22" s="86"/>
      <c r="AM22" s="87"/>
    </row>
    <row r="23" spans="1:39" ht="24.95" customHeight="1" x14ac:dyDescent="0.2">
      <c r="A23" s="45"/>
      <c r="B23" s="48"/>
      <c r="C23" s="48"/>
      <c r="D23" s="48"/>
      <c r="E23" s="48"/>
      <c r="F23" s="48"/>
      <c r="G23" s="48"/>
      <c r="H23" s="48"/>
      <c r="I23" s="48"/>
      <c r="J23" s="48"/>
      <c r="K23" s="48"/>
      <c r="L23" s="48"/>
      <c r="M23" s="48"/>
      <c r="N23" s="48"/>
      <c r="O23" s="48"/>
      <c r="P23" s="48"/>
      <c r="Q23" s="48"/>
      <c r="R23" s="48"/>
      <c r="S23" s="48"/>
      <c r="T23" s="48"/>
      <c r="U23" s="48"/>
      <c r="V23" s="48"/>
      <c r="W23" s="48"/>
      <c r="X23" s="48"/>
      <c r="Y23" s="48"/>
      <c r="Z23" s="48"/>
      <c r="AA23" s="48"/>
      <c r="AB23" s="101"/>
      <c r="AC23" s="85" t="s">
        <v>8</v>
      </c>
      <c r="AD23" s="85"/>
      <c r="AE23" s="102">
        <f>SUM(AE21:AM22)</f>
        <v>0</v>
      </c>
      <c r="AF23" s="102"/>
      <c r="AG23" s="102"/>
      <c r="AH23" s="102"/>
      <c r="AI23" s="102"/>
      <c r="AJ23" s="102"/>
      <c r="AK23" s="102"/>
      <c r="AL23" s="102"/>
      <c r="AM23" s="103"/>
    </row>
    <row r="24" spans="1:39" ht="11.25" customHeight="1" x14ac:dyDescent="0.2">
      <c r="A24" s="45"/>
      <c r="B24" s="88"/>
      <c r="C24" s="88"/>
      <c r="D24" s="88"/>
      <c r="E24" s="88"/>
      <c r="F24" s="88"/>
      <c r="G24" s="88"/>
      <c r="H24" s="88"/>
      <c r="I24" s="88"/>
      <c r="J24" s="88"/>
      <c r="K24" s="88"/>
      <c r="L24" s="88"/>
      <c r="M24" s="88"/>
      <c r="N24" s="88"/>
      <c r="O24" s="88"/>
      <c r="P24" s="88"/>
      <c r="Q24" s="88"/>
      <c r="R24" s="88"/>
      <c r="S24" s="88"/>
      <c r="T24" s="88"/>
      <c r="U24" s="88"/>
      <c r="V24" s="88"/>
      <c r="W24" s="88"/>
      <c r="X24" s="88"/>
      <c r="Y24" s="88"/>
      <c r="Z24" s="88"/>
      <c r="AA24" s="88"/>
      <c r="AB24" s="88"/>
      <c r="AC24" s="88"/>
      <c r="AD24" s="88"/>
      <c r="AE24" s="88"/>
      <c r="AF24" s="88"/>
      <c r="AG24" s="88"/>
      <c r="AH24" s="88"/>
      <c r="AI24" s="88"/>
      <c r="AJ24" s="88"/>
      <c r="AK24" s="88"/>
      <c r="AL24" s="88"/>
      <c r="AM24" s="88"/>
    </row>
    <row r="25" spans="1:39" ht="20.100000000000001" customHeight="1" x14ac:dyDescent="0.2">
      <c r="A25" s="45"/>
      <c r="B25" s="89" t="s">
        <v>32</v>
      </c>
      <c r="C25" s="90"/>
      <c r="D25" s="90"/>
      <c r="E25" s="90"/>
      <c r="F25" s="90"/>
      <c r="G25" s="90"/>
      <c r="H25" s="90"/>
      <c r="I25" s="90"/>
      <c r="J25" s="90"/>
      <c r="K25" s="90"/>
      <c r="L25" s="90"/>
      <c r="M25" s="90"/>
      <c r="N25" s="91"/>
      <c r="O25" s="68" t="s">
        <v>3</v>
      </c>
      <c r="P25" s="69"/>
      <c r="Q25" s="69"/>
      <c r="R25" s="69"/>
      <c r="S25" s="69"/>
      <c r="T25" s="69"/>
      <c r="U25" s="69"/>
      <c r="V25" s="69"/>
      <c r="W25" s="69"/>
      <c r="X25" s="69"/>
      <c r="Y25" s="69"/>
      <c r="Z25" s="70"/>
      <c r="AA25" s="16" t="s">
        <v>4</v>
      </c>
      <c r="AB25" s="16" t="s">
        <v>5</v>
      </c>
      <c r="AC25" s="92" t="s">
        <v>6</v>
      </c>
      <c r="AD25" s="92"/>
      <c r="AE25" s="92" t="s">
        <v>7</v>
      </c>
      <c r="AF25" s="92"/>
      <c r="AG25" s="92"/>
      <c r="AH25" s="92"/>
      <c r="AI25" s="92"/>
      <c r="AJ25" s="92"/>
      <c r="AK25" s="92"/>
      <c r="AL25" s="92"/>
      <c r="AM25" s="92"/>
    </row>
    <row r="26" spans="1:39" ht="30" customHeight="1" x14ac:dyDescent="0.2">
      <c r="A26" s="45"/>
      <c r="B26" s="181">
        <f>'納品書(A4ヨコ)'!B26:N26</f>
        <v>0</v>
      </c>
      <c r="C26" s="182"/>
      <c r="D26" s="182"/>
      <c r="E26" s="182"/>
      <c r="F26" s="182"/>
      <c r="G26" s="182"/>
      <c r="H26" s="182"/>
      <c r="I26" s="182"/>
      <c r="J26" s="182"/>
      <c r="K26" s="182"/>
      <c r="L26" s="182"/>
      <c r="M26" s="182"/>
      <c r="N26" s="183"/>
      <c r="O26" s="184">
        <f>'納品書(A4ヨコ)'!O26:Z26</f>
        <v>0</v>
      </c>
      <c r="P26" s="184"/>
      <c r="Q26" s="184"/>
      <c r="R26" s="184"/>
      <c r="S26" s="184"/>
      <c r="T26" s="184"/>
      <c r="U26" s="184"/>
      <c r="V26" s="184"/>
      <c r="W26" s="184"/>
      <c r="X26" s="184"/>
      <c r="Y26" s="184"/>
      <c r="Z26" s="184"/>
      <c r="AA26" s="41">
        <f>'納品書(A4ヨコ)'!AA26</f>
        <v>0</v>
      </c>
      <c r="AB26" s="42">
        <f>'納品書(A4ヨコ)'!AB26</f>
        <v>0</v>
      </c>
      <c r="AC26" s="185">
        <f>'納品書(A4ヨコ)'!AC26:AD26</f>
        <v>0</v>
      </c>
      <c r="AD26" s="186"/>
      <c r="AE26" s="97">
        <f>AA26*AC26</f>
        <v>0</v>
      </c>
      <c r="AF26" s="98"/>
      <c r="AG26" s="98"/>
      <c r="AH26" s="98"/>
      <c r="AI26" s="98"/>
      <c r="AJ26" s="98"/>
      <c r="AK26" s="98"/>
      <c r="AL26" s="98"/>
      <c r="AM26" s="99"/>
    </row>
    <row r="27" spans="1:39" ht="24.95" customHeight="1" x14ac:dyDescent="0.2">
      <c r="A27" s="45"/>
      <c r="B27" s="84"/>
      <c r="C27" s="84"/>
      <c r="D27" s="84"/>
      <c r="E27" s="84"/>
      <c r="F27" s="84"/>
      <c r="G27" s="84"/>
      <c r="H27" s="84"/>
      <c r="I27" s="84"/>
      <c r="J27" s="84"/>
      <c r="K27" s="84"/>
      <c r="L27" s="84"/>
      <c r="M27" s="84"/>
      <c r="N27" s="84"/>
      <c r="O27" s="84"/>
      <c r="P27" s="84"/>
      <c r="Q27" s="84"/>
      <c r="R27" s="84"/>
      <c r="S27" s="84"/>
      <c r="T27" s="84"/>
      <c r="U27" s="84"/>
      <c r="V27" s="84"/>
      <c r="W27" s="84"/>
      <c r="X27" s="84"/>
      <c r="Y27" s="84"/>
      <c r="Z27" s="84"/>
      <c r="AA27" s="84"/>
      <c r="AB27" s="84"/>
      <c r="AC27" s="85" t="s">
        <v>31</v>
      </c>
      <c r="AD27" s="85"/>
      <c r="AE27" s="86">
        <f>SUM(AE26)</f>
        <v>0</v>
      </c>
      <c r="AF27" s="86"/>
      <c r="AG27" s="86"/>
      <c r="AH27" s="86"/>
      <c r="AI27" s="86"/>
      <c r="AJ27" s="86"/>
      <c r="AK27" s="86"/>
      <c r="AL27" s="86"/>
      <c r="AM27" s="87"/>
    </row>
    <row r="28" spans="1:39" ht="24.95" customHeight="1" x14ac:dyDescent="0.2">
      <c r="A28" s="45"/>
      <c r="B28" s="48"/>
      <c r="C28" s="48"/>
      <c r="D28" s="48"/>
      <c r="E28" s="48"/>
      <c r="F28" s="48"/>
      <c r="G28" s="48"/>
      <c r="H28" s="48"/>
      <c r="I28" s="48"/>
      <c r="J28" s="48"/>
      <c r="K28" s="48"/>
      <c r="L28" s="48"/>
      <c r="M28" s="48"/>
      <c r="N28" s="48"/>
      <c r="O28" s="48"/>
      <c r="P28" s="48"/>
      <c r="Q28" s="48"/>
      <c r="R28" s="48"/>
      <c r="S28" s="48"/>
      <c r="T28" s="48"/>
      <c r="U28" s="48"/>
      <c r="V28" s="48"/>
      <c r="W28" s="48"/>
      <c r="X28" s="48"/>
      <c r="Y28" s="48"/>
      <c r="Z28" s="48"/>
      <c r="AA28" s="48"/>
      <c r="AB28" s="48"/>
      <c r="AC28" s="79" t="s">
        <v>29</v>
      </c>
      <c r="AD28" s="79"/>
      <c r="AE28" s="86">
        <f>ROUNDDOWN(AE27*8%,0)</f>
        <v>0</v>
      </c>
      <c r="AF28" s="86"/>
      <c r="AG28" s="86"/>
      <c r="AH28" s="86"/>
      <c r="AI28" s="86"/>
      <c r="AJ28" s="86"/>
      <c r="AK28" s="86"/>
      <c r="AL28" s="86"/>
      <c r="AM28" s="87"/>
    </row>
    <row r="29" spans="1:39" ht="24.95" customHeight="1" x14ac:dyDescent="0.2">
      <c r="A29" s="45"/>
      <c r="B29" s="48"/>
      <c r="C29" s="48"/>
      <c r="D29" s="48"/>
      <c r="E29" s="48"/>
      <c r="F29" s="48"/>
      <c r="G29" s="48"/>
      <c r="H29" s="48"/>
      <c r="I29" s="48"/>
      <c r="J29" s="48"/>
      <c r="K29" s="48"/>
      <c r="L29" s="48"/>
      <c r="M29" s="48"/>
      <c r="N29" s="48"/>
      <c r="O29" s="48"/>
      <c r="P29" s="48"/>
      <c r="Q29" s="48"/>
      <c r="R29" s="48"/>
      <c r="S29" s="48"/>
      <c r="T29" s="48"/>
      <c r="U29" s="48"/>
      <c r="V29" s="48"/>
      <c r="W29" s="48"/>
      <c r="X29" s="48"/>
      <c r="Y29" s="48"/>
      <c r="Z29" s="48"/>
      <c r="AA29" s="48"/>
      <c r="AB29" s="48"/>
      <c r="AC29" s="85" t="s">
        <v>8</v>
      </c>
      <c r="AD29" s="85"/>
      <c r="AE29" s="86">
        <f>SUM(AE27:AM28)</f>
        <v>0</v>
      </c>
      <c r="AF29" s="86"/>
      <c r="AG29" s="86"/>
      <c r="AH29" s="86"/>
      <c r="AI29" s="86"/>
      <c r="AJ29" s="86"/>
      <c r="AK29" s="86"/>
      <c r="AL29" s="86"/>
      <c r="AM29" s="87"/>
    </row>
    <row r="30" spans="1:39" ht="21" customHeight="1" x14ac:dyDescent="0.2">
      <c r="A30" s="45"/>
      <c r="B30" s="79"/>
      <c r="C30" s="79"/>
      <c r="D30" s="79"/>
      <c r="E30" s="79"/>
      <c r="F30" s="79"/>
      <c r="G30" s="79"/>
      <c r="H30" s="79"/>
      <c r="I30" s="79"/>
      <c r="J30" s="18"/>
      <c r="K30" s="79" t="s">
        <v>19</v>
      </c>
      <c r="L30" s="79"/>
      <c r="M30" s="79" t="s">
        <v>18</v>
      </c>
      <c r="N30" s="79"/>
      <c r="O30" s="79"/>
      <c r="P30" s="79"/>
      <c r="Q30" s="80"/>
      <c r="R30" s="81" t="s">
        <v>49</v>
      </c>
      <c r="S30" s="82"/>
      <c r="T30" s="82"/>
      <c r="U30" s="82"/>
      <c r="V30" s="82"/>
      <c r="W30" s="82"/>
      <c r="X30" s="82"/>
      <c r="Y30" s="82"/>
      <c r="Z30" s="82"/>
      <c r="AA30" s="83"/>
      <c r="AB30" s="48"/>
      <c r="AC30" s="49"/>
      <c r="AD30" s="49"/>
      <c r="AE30" s="50"/>
      <c r="AF30" s="50"/>
      <c r="AG30" s="50"/>
      <c r="AH30" s="50"/>
      <c r="AI30" s="50"/>
      <c r="AJ30" s="50"/>
      <c r="AK30" s="50"/>
      <c r="AL30" s="50"/>
      <c r="AM30" s="50"/>
    </row>
    <row r="31" spans="1:39" ht="35.1" customHeight="1" x14ac:dyDescent="0.2">
      <c r="A31" s="45"/>
      <c r="B31" s="51"/>
      <c r="C31" s="52"/>
      <c r="D31" s="51"/>
      <c r="E31" s="55"/>
      <c r="F31" s="55"/>
      <c r="G31" s="55"/>
      <c r="H31" s="55"/>
      <c r="I31" s="52"/>
      <c r="J31" s="57"/>
      <c r="K31" s="59"/>
      <c r="L31" s="60"/>
      <c r="M31" s="51"/>
      <c r="N31" s="55"/>
      <c r="O31" s="55"/>
      <c r="P31" s="63"/>
      <c r="Q31" s="80"/>
      <c r="R31" s="65"/>
      <c r="S31" s="66"/>
      <c r="T31" s="66"/>
      <c r="U31" s="66"/>
      <c r="V31" s="66"/>
      <c r="W31" s="66"/>
      <c r="X31" s="66"/>
      <c r="Y31" s="66"/>
      <c r="Z31" s="66"/>
      <c r="AA31" s="67"/>
      <c r="AB31" s="48"/>
      <c r="AC31" s="71" t="s">
        <v>33</v>
      </c>
      <c r="AD31" s="72"/>
      <c r="AE31" s="75">
        <f>SUM(AE23,AE29)</f>
        <v>0</v>
      </c>
      <c r="AF31" s="75"/>
      <c r="AG31" s="75"/>
      <c r="AH31" s="75"/>
      <c r="AI31" s="75"/>
      <c r="AJ31" s="75"/>
      <c r="AK31" s="75"/>
      <c r="AL31" s="75"/>
      <c r="AM31" s="76"/>
    </row>
    <row r="32" spans="1:39" ht="35.1" customHeight="1" x14ac:dyDescent="0.2">
      <c r="A32" s="45"/>
      <c r="B32" s="53"/>
      <c r="C32" s="54"/>
      <c r="D32" s="53"/>
      <c r="E32" s="56"/>
      <c r="F32" s="56"/>
      <c r="G32" s="56"/>
      <c r="H32" s="56"/>
      <c r="I32" s="54"/>
      <c r="J32" s="58"/>
      <c r="K32" s="61"/>
      <c r="L32" s="62"/>
      <c r="M32" s="53"/>
      <c r="N32" s="56"/>
      <c r="O32" s="56"/>
      <c r="P32" s="64"/>
      <c r="Q32" s="80"/>
      <c r="R32" s="68"/>
      <c r="S32" s="69"/>
      <c r="T32" s="69"/>
      <c r="U32" s="69"/>
      <c r="V32" s="69"/>
      <c r="W32" s="69"/>
      <c r="X32" s="69"/>
      <c r="Y32" s="69"/>
      <c r="Z32" s="69"/>
      <c r="AA32" s="70"/>
      <c r="AB32" s="48"/>
      <c r="AC32" s="73"/>
      <c r="AD32" s="74"/>
      <c r="AE32" s="77"/>
      <c r="AF32" s="77"/>
      <c r="AG32" s="77"/>
      <c r="AH32" s="77"/>
      <c r="AI32" s="77"/>
      <c r="AJ32" s="77"/>
      <c r="AK32" s="77"/>
      <c r="AL32" s="77"/>
      <c r="AM32" s="78"/>
    </row>
    <row r="33" spans="1:41" s="11" customFormat="1" ht="22.5" customHeight="1" x14ac:dyDescent="0.2">
      <c r="A33" s="45"/>
      <c r="B33" s="47" t="s">
        <v>34</v>
      </c>
      <c r="C33" s="47"/>
      <c r="D33" s="47"/>
      <c r="E33" s="47"/>
      <c r="F33" s="47"/>
      <c r="G33" s="47"/>
      <c r="H33" s="47"/>
      <c r="I33" s="47"/>
      <c r="J33" s="47"/>
      <c r="K33" s="47"/>
      <c r="L33" s="47"/>
      <c r="M33" s="47"/>
      <c r="N33" s="47"/>
      <c r="O33" s="47"/>
      <c r="P33" s="47"/>
      <c r="Q33" s="47"/>
      <c r="R33" s="47"/>
      <c r="S33" s="47"/>
      <c r="T33" s="47"/>
      <c r="U33" s="47"/>
      <c r="V33" s="47"/>
      <c r="W33" s="47"/>
      <c r="X33" s="47"/>
      <c r="Y33" s="47"/>
      <c r="Z33" s="47"/>
      <c r="AA33" s="47"/>
      <c r="AB33" s="47"/>
      <c r="AC33" s="47"/>
      <c r="AD33" s="47"/>
      <c r="AE33" s="47"/>
      <c r="AF33" s="47"/>
      <c r="AG33" s="47"/>
      <c r="AH33" s="47"/>
      <c r="AI33" s="47"/>
      <c r="AJ33" s="47"/>
      <c r="AK33" s="47"/>
      <c r="AL33" s="47"/>
      <c r="AM33" s="47"/>
    </row>
    <row r="34" spans="1:41" s="12" customFormat="1" ht="22.5" customHeight="1" x14ac:dyDescent="0.2">
      <c r="A34" s="45"/>
      <c r="B34" s="46" t="s">
        <v>52</v>
      </c>
      <c r="C34" s="46"/>
      <c r="D34" s="46"/>
      <c r="E34" s="46"/>
      <c r="F34" s="46"/>
      <c r="G34" s="46"/>
      <c r="H34" s="46"/>
      <c r="I34" s="46"/>
      <c r="J34" s="46"/>
      <c r="K34" s="46"/>
      <c r="L34" s="46"/>
      <c r="M34" s="46"/>
      <c r="N34" s="46"/>
      <c r="O34" s="46"/>
      <c r="P34" s="46"/>
      <c r="Q34" s="46"/>
      <c r="R34" s="46"/>
      <c r="S34" s="46"/>
      <c r="T34" s="46"/>
      <c r="U34" s="46"/>
      <c r="V34" s="46"/>
      <c r="W34" s="46"/>
      <c r="X34" s="46"/>
      <c r="Y34" s="46"/>
      <c r="Z34" s="46"/>
      <c r="AA34" s="46"/>
      <c r="AB34" s="46"/>
      <c r="AC34" s="46"/>
      <c r="AD34" s="46"/>
      <c r="AE34" s="46"/>
      <c r="AF34" s="46"/>
      <c r="AG34" s="46"/>
      <c r="AH34" s="46"/>
      <c r="AI34" s="46"/>
      <c r="AJ34" s="46"/>
      <c r="AK34" s="46"/>
      <c r="AL34" s="46"/>
      <c r="AM34" s="46"/>
    </row>
    <row r="35" spans="1:41" s="12" customFormat="1" ht="22.5" customHeight="1" x14ac:dyDescent="0.2">
      <c r="A35" s="45"/>
      <c r="B35" s="46" t="s">
        <v>51</v>
      </c>
      <c r="C35" s="46"/>
      <c r="D35" s="46"/>
      <c r="E35" s="46"/>
      <c r="F35" s="46"/>
      <c r="G35" s="46"/>
      <c r="H35" s="46"/>
      <c r="I35" s="46"/>
      <c r="J35" s="46"/>
      <c r="K35" s="46"/>
      <c r="L35" s="46"/>
      <c r="M35" s="46"/>
      <c r="N35" s="46"/>
      <c r="O35" s="46"/>
      <c r="P35" s="46"/>
      <c r="Q35" s="46"/>
      <c r="R35" s="46"/>
      <c r="S35" s="46"/>
      <c r="T35" s="46"/>
      <c r="U35" s="46"/>
      <c r="V35" s="46"/>
      <c r="W35" s="46"/>
      <c r="X35" s="46"/>
      <c r="Y35" s="46"/>
      <c r="Z35" s="46"/>
      <c r="AA35" s="46"/>
      <c r="AB35" s="46"/>
      <c r="AC35" s="46"/>
      <c r="AD35" s="46"/>
      <c r="AE35" s="46"/>
      <c r="AF35" s="46"/>
      <c r="AG35" s="46"/>
      <c r="AH35" s="46"/>
      <c r="AI35" s="46"/>
      <c r="AJ35" s="46"/>
      <c r="AK35" s="46"/>
      <c r="AL35" s="46"/>
      <c r="AM35" s="46"/>
      <c r="AN35" s="13"/>
      <c r="AO35" s="13"/>
    </row>
    <row r="36" spans="1:41" s="2" customFormat="1" ht="22.5" customHeight="1" x14ac:dyDescent="0.2">
      <c r="A36" s="45"/>
      <c r="B36" s="46" t="s">
        <v>60</v>
      </c>
      <c r="C36" s="46"/>
      <c r="D36" s="46"/>
      <c r="E36" s="46"/>
      <c r="F36" s="46"/>
      <c r="G36" s="46"/>
      <c r="H36" s="46"/>
      <c r="I36" s="46"/>
      <c r="J36" s="46"/>
      <c r="K36" s="46"/>
      <c r="L36" s="46"/>
      <c r="M36" s="46"/>
      <c r="N36" s="46"/>
      <c r="O36" s="46"/>
      <c r="P36" s="46"/>
      <c r="Q36" s="46"/>
      <c r="R36" s="46"/>
      <c r="S36" s="46"/>
      <c r="T36" s="46"/>
      <c r="U36" s="46"/>
      <c r="V36" s="46"/>
      <c r="W36" s="46"/>
      <c r="X36" s="46"/>
      <c r="Y36" s="46"/>
      <c r="Z36" s="46"/>
      <c r="AA36" s="46"/>
      <c r="AB36" s="46"/>
      <c r="AC36" s="46"/>
      <c r="AD36" s="46"/>
      <c r="AE36" s="46"/>
      <c r="AF36" s="46"/>
      <c r="AG36" s="46"/>
      <c r="AH36" s="46"/>
      <c r="AI36" s="46"/>
      <c r="AJ36" s="46"/>
      <c r="AK36" s="46"/>
      <c r="AL36" s="46"/>
      <c r="AM36" s="46"/>
    </row>
    <row r="37" spans="1:41" s="2" customFormat="1" ht="22.5" customHeight="1" x14ac:dyDescent="0.2"/>
    <row r="38" spans="1:41" s="2" customFormat="1" ht="22.5" customHeight="1" x14ac:dyDescent="0.2"/>
    <row r="39" spans="1:41" s="2" customFormat="1" ht="22.5" customHeight="1" x14ac:dyDescent="0.2"/>
    <row r="40" spans="1:41" ht="22.5" customHeight="1" x14ac:dyDescent="0.2"/>
  </sheetData>
  <sheetProtection algorithmName="SHA-512" hashValue="ohtI9ZH2j2CpwLjY28QLlDZP3AQ0zF1VDjWfbma2A1ToOVRfpENkG4n/4114p9/SC0cZiRBRCStJc37icPLQTQ==" saltValue="1Xao799svyxU+GS7HAvJWg==" spinCount="100000" sheet="1" selectLockedCells="1" selectUnlockedCells="1"/>
  <mergeCells count="110">
    <mergeCell ref="B33:AM33"/>
    <mergeCell ref="B34:AM34"/>
    <mergeCell ref="B35:AM35"/>
    <mergeCell ref="AB30:AB32"/>
    <mergeCell ref="AC30:AM30"/>
    <mergeCell ref="B31:C32"/>
    <mergeCell ref="D31:I32"/>
    <mergeCell ref="J31:J32"/>
    <mergeCell ref="K31:L32"/>
    <mergeCell ref="M31:P32"/>
    <mergeCell ref="R31:AA32"/>
    <mergeCell ref="AC31:AD32"/>
    <mergeCell ref="AE31:AM32"/>
    <mergeCell ref="B30:C30"/>
    <mergeCell ref="D30:I30"/>
    <mergeCell ref="K30:L30"/>
    <mergeCell ref="M30:P30"/>
    <mergeCell ref="Q30:Q32"/>
    <mergeCell ref="R30:AA30"/>
    <mergeCell ref="B27:AB29"/>
    <mergeCell ref="AC27:AD27"/>
    <mergeCell ref="AE27:AM27"/>
    <mergeCell ref="AC28:AD28"/>
    <mergeCell ref="AE28:AM28"/>
    <mergeCell ref="AC29:AD29"/>
    <mergeCell ref="AE29:AM29"/>
    <mergeCell ref="B24:AM24"/>
    <mergeCell ref="B25:N25"/>
    <mergeCell ref="O25:Z25"/>
    <mergeCell ref="AC25:AD25"/>
    <mergeCell ref="AE25:AM25"/>
    <mergeCell ref="B26:N26"/>
    <mergeCell ref="O26:Z26"/>
    <mergeCell ref="AC26:AD26"/>
    <mergeCell ref="AE26:AM26"/>
    <mergeCell ref="B21:AB23"/>
    <mergeCell ref="AC21:AD21"/>
    <mergeCell ref="AE21:AM21"/>
    <mergeCell ref="AC22:AD22"/>
    <mergeCell ref="AE22:AM22"/>
    <mergeCell ref="AC23:AD23"/>
    <mergeCell ref="AE23:AM23"/>
    <mergeCell ref="B19:N19"/>
    <mergeCell ref="O19:Z19"/>
    <mergeCell ref="AC19:AD19"/>
    <mergeCell ref="AE19:AM19"/>
    <mergeCell ref="B20:N20"/>
    <mergeCell ref="O20:Z20"/>
    <mergeCell ref="AC20:AD20"/>
    <mergeCell ref="AE20:AM20"/>
    <mergeCell ref="B17:N17"/>
    <mergeCell ref="O17:Z17"/>
    <mergeCell ref="AC17:AD17"/>
    <mergeCell ref="AE17:AM17"/>
    <mergeCell ref="B18:N18"/>
    <mergeCell ref="O18:Z18"/>
    <mergeCell ref="AC18:AD18"/>
    <mergeCell ref="AE18:AM18"/>
    <mergeCell ref="B14:C15"/>
    <mergeCell ref="E14:E15"/>
    <mergeCell ref="G14:H15"/>
    <mergeCell ref="I14:AD15"/>
    <mergeCell ref="AE14:AM15"/>
    <mergeCell ref="B16:N16"/>
    <mergeCell ref="O16:Z16"/>
    <mergeCell ref="AC16:AD16"/>
    <mergeCell ref="AE16:AM16"/>
    <mergeCell ref="B13:H13"/>
    <mergeCell ref="I13:AD13"/>
    <mergeCell ref="AE13:AM13"/>
    <mergeCell ref="AD8:AM9"/>
    <mergeCell ref="B10:AM10"/>
    <mergeCell ref="B11:AC11"/>
    <mergeCell ref="AD11:AG11"/>
    <mergeCell ref="AH11:AM11"/>
    <mergeCell ref="H9:L9"/>
    <mergeCell ref="B9:G9"/>
    <mergeCell ref="M4:Z5"/>
    <mergeCell ref="AA4:AA9"/>
    <mergeCell ref="AB4:AC4"/>
    <mergeCell ref="M8:Z8"/>
    <mergeCell ref="AB8:AC9"/>
    <mergeCell ref="B12:K12"/>
    <mergeCell ref="L12:AC12"/>
    <mergeCell ref="AD12:AG12"/>
    <mergeCell ref="AH12:AM12"/>
    <mergeCell ref="B36:AM36"/>
    <mergeCell ref="A1:A36"/>
    <mergeCell ref="B1:AB2"/>
    <mergeCell ref="AD1:AE1"/>
    <mergeCell ref="AL1:AM1"/>
    <mergeCell ref="AC2:AE2"/>
    <mergeCell ref="AF2:AG2"/>
    <mergeCell ref="AH2:AI2"/>
    <mergeCell ref="AJ2:AK2"/>
    <mergeCell ref="AL2:AM2"/>
    <mergeCell ref="B3:AM3"/>
    <mergeCell ref="AD4:AM4"/>
    <mergeCell ref="AB5:AC5"/>
    <mergeCell ref="AD5:AM5"/>
    <mergeCell ref="B6:J8"/>
    <mergeCell ref="L6:L7"/>
    <mergeCell ref="M6:Z7"/>
    <mergeCell ref="AB6:AC6"/>
    <mergeCell ref="AD6:AM6"/>
    <mergeCell ref="AB7:AC7"/>
    <mergeCell ref="AD7:AM7"/>
    <mergeCell ref="B4:J5"/>
    <mergeCell ref="K4:K8"/>
    <mergeCell ref="L4:L5"/>
  </mergeCells>
  <phoneticPr fontId="1"/>
  <dataValidations count="2">
    <dataValidation imeMode="disabled" allowBlank="1" showInputMessage="1" showErrorMessage="1" sqref="N9:Z9 E14:E15 AF2:AM2 AE14:AM15 AG1 AI1 AC17:AD20 AE31:AM32 AC26:AM26 AA17:AA20 AA26 AE27:AM29 AD1:AE1 AD7:AM7 M8:Z8 AE17:AM23 G14:H15" xr:uid="{6C26C1E1-F18A-421D-97DC-87EEFCA87C76}"/>
    <dataValidation imeMode="hiragana" allowBlank="1" showInputMessage="1" showErrorMessage="1" sqref="B14:C15" xr:uid="{C845E479-A8F7-4AAA-BD5B-73D2A48865EA}"/>
  </dataValidations>
  <printOptions horizontalCentered="1" verticalCentered="1"/>
  <pageMargins left="0" right="0" top="0" bottom="0" header="0.19685039370078741" footer="0"/>
  <pageSetup paperSize="9" scale="65" orientation="landscape" blackAndWhite="1" r:id="rId1"/>
  <headerFooter>
    <oddFooter>&amp;R2025.07&amp;"ＭＳ Ｐ明朝,標準"　改訂</oddFooter>
  </headerFooter>
  <ignoredErrors>
    <ignoredError sqref="M4 M6 N9:Z9 M8 AD4:AM7 AF2:AM2 AD1:AI1 B13:AM15 B17:AM21 B23:AM26 B22:AD22 AF22:AM22 C12:AM12" unlockedFormula="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A96D061-8660-4E2D-BE9B-BD97F86BF48C}">
  <dimension ref="A1:AO40"/>
  <sheetViews>
    <sheetView showZeros="0" view="pageBreakPreview" zoomScale="70" zoomScaleNormal="100" zoomScaleSheetLayoutView="70" workbookViewId="0">
      <selection activeCell="AD8" sqref="AD8:AM9"/>
    </sheetView>
  </sheetViews>
  <sheetFormatPr defaultRowHeight="12" x14ac:dyDescent="0.2"/>
  <cols>
    <col min="1" max="1" width="33" style="3" customWidth="1"/>
    <col min="2" max="3" width="8.83203125" style="3" customWidth="1"/>
    <col min="4" max="9" width="2.83203125" style="3" customWidth="1"/>
    <col min="10" max="10" width="16.83203125" style="3" customWidth="1"/>
    <col min="11" max="11" width="4.83203125" style="3" customWidth="1"/>
    <col min="12" max="12" width="12.83203125" style="3" customWidth="1"/>
    <col min="13" max="26" width="4.83203125" style="3" customWidth="1"/>
    <col min="27" max="28" width="7.83203125" style="3" customWidth="1"/>
    <col min="29" max="29" width="5.83203125" style="3" customWidth="1"/>
    <col min="30" max="30" width="11.83203125" style="3" customWidth="1"/>
    <col min="31" max="31" width="3.33203125" style="3" customWidth="1"/>
    <col min="32" max="32" width="3.83203125" style="3" customWidth="1"/>
    <col min="33" max="33" width="4.83203125" style="3" customWidth="1"/>
    <col min="34" max="34" width="3.83203125" style="3" customWidth="1"/>
    <col min="35" max="35" width="4.83203125" style="3" customWidth="1"/>
    <col min="36" max="36" width="3.83203125" style="3" customWidth="1"/>
    <col min="37" max="37" width="4.83203125" style="3" customWidth="1"/>
    <col min="38" max="38" width="3.83203125" style="3" customWidth="1"/>
    <col min="39" max="39" width="4.83203125" style="3" customWidth="1"/>
    <col min="40" max="16384" width="9.33203125" style="3"/>
  </cols>
  <sheetData>
    <row r="1" spans="1:39" ht="26.25" customHeight="1" x14ac:dyDescent="0.2">
      <c r="A1" s="206"/>
      <c r="B1" s="152" t="s">
        <v>57</v>
      </c>
      <c r="C1" s="152"/>
      <c r="D1" s="152"/>
      <c r="E1" s="152"/>
      <c r="F1" s="152"/>
      <c r="G1" s="152"/>
      <c r="H1" s="152"/>
      <c r="I1" s="152"/>
      <c r="J1" s="152"/>
      <c r="K1" s="152"/>
      <c r="L1" s="152"/>
      <c r="M1" s="152"/>
      <c r="N1" s="152"/>
      <c r="O1" s="152"/>
      <c r="P1" s="152"/>
      <c r="Q1" s="152"/>
      <c r="R1" s="152"/>
      <c r="S1" s="152"/>
      <c r="T1" s="152"/>
      <c r="U1" s="152"/>
      <c r="V1" s="152"/>
      <c r="W1" s="152"/>
      <c r="X1" s="152"/>
      <c r="Y1" s="152"/>
      <c r="Z1" s="152"/>
      <c r="AA1" s="152"/>
      <c r="AB1" s="152"/>
      <c r="AC1" s="17"/>
      <c r="AD1" s="207">
        <v>2023</v>
      </c>
      <c r="AE1" s="207"/>
      <c r="AF1" s="1" t="s">
        <v>13</v>
      </c>
      <c r="AG1" s="15">
        <v>9</v>
      </c>
      <c r="AH1" s="1" t="s">
        <v>12</v>
      </c>
      <c r="AI1" s="15">
        <v>30</v>
      </c>
      <c r="AJ1" s="1" t="s">
        <v>11</v>
      </c>
      <c r="AK1" s="2" t="s">
        <v>2</v>
      </c>
      <c r="AL1" s="161"/>
      <c r="AM1" s="161"/>
    </row>
    <row r="2" spans="1:39" ht="26.25" customHeight="1" x14ac:dyDescent="0.2">
      <c r="A2" s="206"/>
      <c r="B2" s="152"/>
      <c r="C2" s="152"/>
      <c r="D2" s="152"/>
      <c r="E2" s="152"/>
      <c r="F2" s="152"/>
      <c r="G2" s="152"/>
      <c r="H2" s="152"/>
      <c r="I2" s="152"/>
      <c r="J2" s="152"/>
      <c r="K2" s="152"/>
      <c r="L2" s="152"/>
      <c r="M2" s="152"/>
      <c r="N2" s="152"/>
      <c r="O2" s="152"/>
      <c r="P2" s="152"/>
      <c r="Q2" s="152"/>
      <c r="R2" s="152"/>
      <c r="S2" s="152"/>
      <c r="T2" s="152"/>
      <c r="U2" s="152"/>
      <c r="V2" s="152"/>
      <c r="W2" s="152"/>
      <c r="X2" s="152"/>
      <c r="Y2" s="152"/>
      <c r="Z2" s="152"/>
      <c r="AA2" s="152"/>
      <c r="AB2" s="152"/>
      <c r="AC2" s="162" t="s">
        <v>15</v>
      </c>
      <c r="AD2" s="162"/>
      <c r="AE2" s="162"/>
      <c r="AF2" s="208">
        <v>1</v>
      </c>
      <c r="AG2" s="209"/>
      <c r="AH2" s="209">
        <v>2</v>
      </c>
      <c r="AI2" s="209"/>
      <c r="AJ2" s="209">
        <v>3</v>
      </c>
      <c r="AK2" s="209"/>
      <c r="AL2" s="209">
        <v>4</v>
      </c>
      <c r="AM2" s="210"/>
    </row>
    <row r="3" spans="1:39" ht="21" customHeight="1" x14ac:dyDescent="0.2">
      <c r="A3" s="206"/>
      <c r="B3" s="152"/>
      <c r="C3" s="152"/>
      <c r="D3" s="152"/>
      <c r="E3" s="152"/>
      <c r="F3" s="152"/>
      <c r="G3" s="152"/>
      <c r="H3" s="152"/>
      <c r="I3" s="152"/>
      <c r="J3" s="152"/>
      <c r="K3" s="152"/>
      <c r="L3" s="152"/>
      <c r="M3" s="152"/>
      <c r="N3" s="152"/>
      <c r="O3" s="152"/>
      <c r="P3" s="152"/>
      <c r="Q3" s="152"/>
      <c r="R3" s="152"/>
      <c r="S3" s="152"/>
      <c r="T3" s="152"/>
      <c r="U3" s="152"/>
      <c r="V3" s="152"/>
      <c r="W3" s="152"/>
      <c r="X3" s="152"/>
      <c r="Y3" s="152"/>
      <c r="Z3" s="152"/>
      <c r="AA3" s="152"/>
      <c r="AB3" s="152"/>
      <c r="AC3" s="152"/>
      <c r="AD3" s="152"/>
      <c r="AE3" s="152"/>
      <c r="AF3" s="152"/>
      <c r="AG3" s="152"/>
      <c r="AH3" s="152"/>
      <c r="AI3" s="152"/>
      <c r="AJ3" s="152"/>
      <c r="AK3" s="152"/>
      <c r="AL3" s="152"/>
      <c r="AM3" s="152"/>
    </row>
    <row r="4" spans="1:39" ht="21.95" customHeight="1" x14ac:dyDescent="0.2">
      <c r="A4" s="206"/>
      <c r="B4" s="150" t="s">
        <v>35</v>
      </c>
      <c r="C4" s="150"/>
      <c r="D4" s="150"/>
      <c r="E4" s="150"/>
      <c r="F4" s="150"/>
      <c r="G4" s="150"/>
      <c r="H4" s="150"/>
      <c r="I4" s="150"/>
      <c r="J4" s="150"/>
      <c r="K4" s="152"/>
      <c r="L4" s="153" t="s">
        <v>22</v>
      </c>
      <c r="M4" s="213" t="s">
        <v>54</v>
      </c>
      <c r="N4" s="213"/>
      <c r="O4" s="213"/>
      <c r="P4" s="213"/>
      <c r="Q4" s="213"/>
      <c r="R4" s="213"/>
      <c r="S4" s="213"/>
      <c r="T4" s="213"/>
      <c r="U4" s="213"/>
      <c r="V4" s="213"/>
      <c r="W4" s="213"/>
      <c r="X4" s="213"/>
      <c r="Y4" s="213"/>
      <c r="Z4" s="213"/>
      <c r="AA4" s="152"/>
      <c r="AB4" s="147" t="s">
        <v>50</v>
      </c>
      <c r="AC4" s="147"/>
      <c r="AD4" s="213" t="s">
        <v>40</v>
      </c>
      <c r="AE4" s="213"/>
      <c r="AF4" s="213"/>
      <c r="AG4" s="213"/>
      <c r="AH4" s="213"/>
      <c r="AI4" s="213"/>
      <c r="AJ4" s="213"/>
      <c r="AK4" s="213"/>
      <c r="AL4" s="213"/>
      <c r="AM4" s="213"/>
    </row>
    <row r="5" spans="1:39" ht="21.95" customHeight="1" x14ac:dyDescent="0.2">
      <c r="A5" s="206"/>
      <c r="B5" s="151"/>
      <c r="C5" s="151"/>
      <c r="D5" s="151"/>
      <c r="E5" s="151"/>
      <c r="F5" s="151"/>
      <c r="G5" s="151"/>
      <c r="H5" s="151"/>
      <c r="I5" s="151"/>
      <c r="J5" s="151"/>
      <c r="K5" s="152"/>
      <c r="L5" s="154"/>
      <c r="M5" s="216"/>
      <c r="N5" s="216"/>
      <c r="O5" s="216"/>
      <c r="P5" s="216"/>
      <c r="Q5" s="216"/>
      <c r="R5" s="216"/>
      <c r="S5" s="216"/>
      <c r="T5" s="216"/>
      <c r="U5" s="216"/>
      <c r="V5" s="216"/>
      <c r="W5" s="216"/>
      <c r="X5" s="216"/>
      <c r="Y5" s="216"/>
      <c r="Z5" s="216"/>
      <c r="AA5" s="152"/>
      <c r="AB5" s="147" t="s">
        <v>36</v>
      </c>
      <c r="AC5" s="147"/>
      <c r="AD5" s="213" t="s">
        <v>41</v>
      </c>
      <c r="AE5" s="213"/>
      <c r="AF5" s="213"/>
      <c r="AG5" s="213"/>
      <c r="AH5" s="213"/>
      <c r="AI5" s="213"/>
      <c r="AJ5" s="213"/>
      <c r="AK5" s="213"/>
      <c r="AL5" s="213"/>
      <c r="AM5" s="213"/>
    </row>
    <row r="6" spans="1:39" ht="21.95" customHeight="1" x14ac:dyDescent="0.2">
      <c r="A6" s="206"/>
      <c r="B6" s="142"/>
      <c r="C6" s="142"/>
      <c r="D6" s="142"/>
      <c r="E6" s="142"/>
      <c r="F6" s="142"/>
      <c r="G6" s="142"/>
      <c r="H6" s="142"/>
      <c r="I6" s="142"/>
      <c r="J6" s="142"/>
      <c r="K6" s="152"/>
      <c r="L6" s="143" t="s">
        <v>21</v>
      </c>
      <c r="M6" s="214" t="s">
        <v>26</v>
      </c>
      <c r="N6" s="214"/>
      <c r="O6" s="214"/>
      <c r="P6" s="214"/>
      <c r="Q6" s="214"/>
      <c r="R6" s="214"/>
      <c r="S6" s="214"/>
      <c r="T6" s="214"/>
      <c r="U6" s="214"/>
      <c r="V6" s="214"/>
      <c r="W6" s="214"/>
      <c r="X6" s="214"/>
      <c r="Y6" s="214"/>
      <c r="Z6" s="214"/>
      <c r="AA6" s="152"/>
      <c r="AB6" s="147" t="s">
        <v>38</v>
      </c>
      <c r="AC6" s="147"/>
      <c r="AD6" s="213" t="s">
        <v>42</v>
      </c>
      <c r="AE6" s="213"/>
      <c r="AF6" s="213"/>
      <c r="AG6" s="213"/>
      <c r="AH6" s="213"/>
      <c r="AI6" s="213"/>
      <c r="AJ6" s="213"/>
      <c r="AK6" s="213"/>
      <c r="AL6" s="213"/>
      <c r="AM6" s="213"/>
    </row>
    <row r="7" spans="1:39" ht="21.95" customHeight="1" x14ac:dyDescent="0.2">
      <c r="A7" s="206"/>
      <c r="B7" s="137"/>
      <c r="C7" s="137"/>
      <c r="D7" s="137"/>
      <c r="E7" s="137"/>
      <c r="F7" s="137"/>
      <c r="G7" s="137"/>
      <c r="H7" s="137"/>
      <c r="I7" s="137"/>
      <c r="J7" s="137"/>
      <c r="K7" s="152"/>
      <c r="L7" s="144"/>
      <c r="M7" s="215"/>
      <c r="N7" s="215"/>
      <c r="O7" s="215"/>
      <c r="P7" s="215"/>
      <c r="Q7" s="215"/>
      <c r="R7" s="215"/>
      <c r="S7" s="215"/>
      <c r="T7" s="215"/>
      <c r="U7" s="215"/>
      <c r="V7" s="215"/>
      <c r="W7" s="215"/>
      <c r="X7" s="215"/>
      <c r="Y7" s="215"/>
      <c r="Z7" s="215"/>
      <c r="AA7" s="152"/>
      <c r="AB7" s="147" t="s">
        <v>39</v>
      </c>
      <c r="AC7" s="147"/>
      <c r="AD7" s="149" t="s">
        <v>43</v>
      </c>
      <c r="AE7" s="149"/>
      <c r="AF7" s="149"/>
      <c r="AG7" s="149"/>
      <c r="AH7" s="149"/>
      <c r="AI7" s="149"/>
      <c r="AJ7" s="149"/>
      <c r="AK7" s="149"/>
      <c r="AL7" s="149"/>
      <c r="AM7" s="149"/>
    </row>
    <row r="8" spans="1:39" ht="21.95" customHeight="1" x14ac:dyDescent="0.2">
      <c r="A8" s="206"/>
      <c r="B8" s="137"/>
      <c r="C8" s="137"/>
      <c r="D8" s="137"/>
      <c r="E8" s="137"/>
      <c r="F8" s="137"/>
      <c r="G8" s="137"/>
      <c r="H8" s="137"/>
      <c r="I8" s="137"/>
      <c r="J8" s="137"/>
      <c r="K8" s="152"/>
      <c r="L8" s="26" t="s">
        <v>16</v>
      </c>
      <c r="M8" s="217" t="s">
        <v>27</v>
      </c>
      <c r="N8" s="217"/>
      <c r="O8" s="217"/>
      <c r="P8" s="217"/>
      <c r="Q8" s="217"/>
      <c r="R8" s="217"/>
      <c r="S8" s="217"/>
      <c r="T8" s="217"/>
      <c r="U8" s="217"/>
      <c r="V8" s="217"/>
      <c r="W8" s="217"/>
      <c r="X8" s="217"/>
      <c r="Y8" s="217"/>
      <c r="Z8" s="217"/>
      <c r="AA8" s="152"/>
      <c r="AB8" s="147" t="s">
        <v>37</v>
      </c>
      <c r="AC8" s="147"/>
      <c r="AD8" s="211" t="s">
        <v>44</v>
      </c>
      <c r="AE8" s="211"/>
      <c r="AF8" s="211"/>
      <c r="AG8" s="211"/>
      <c r="AH8" s="211"/>
      <c r="AI8" s="211"/>
      <c r="AJ8" s="211"/>
      <c r="AK8" s="211"/>
      <c r="AL8" s="211"/>
      <c r="AM8" s="211"/>
    </row>
    <row r="9" spans="1:39" ht="21.95" customHeight="1" x14ac:dyDescent="0.2">
      <c r="A9" s="206"/>
      <c r="B9" s="137"/>
      <c r="C9" s="137"/>
      <c r="D9" s="137"/>
      <c r="E9" s="137"/>
      <c r="F9" s="137"/>
      <c r="G9" s="137"/>
      <c r="H9" s="218" t="s">
        <v>20</v>
      </c>
      <c r="I9" s="218"/>
      <c r="J9" s="218"/>
      <c r="K9" s="218"/>
      <c r="L9" s="219"/>
      <c r="M9" s="5" t="s">
        <v>23</v>
      </c>
      <c r="N9" s="14">
        <v>1</v>
      </c>
      <c r="O9" s="14">
        <v>2</v>
      </c>
      <c r="P9" s="14">
        <v>3</v>
      </c>
      <c r="Q9" s="14">
        <v>4</v>
      </c>
      <c r="R9" s="14">
        <v>5</v>
      </c>
      <c r="S9" s="14">
        <v>6</v>
      </c>
      <c r="T9" s="14">
        <v>7</v>
      </c>
      <c r="U9" s="14">
        <v>8</v>
      </c>
      <c r="V9" s="14">
        <v>9</v>
      </c>
      <c r="W9" s="14">
        <v>1</v>
      </c>
      <c r="X9" s="14">
        <v>2</v>
      </c>
      <c r="Y9" s="14">
        <v>3</v>
      </c>
      <c r="Z9" s="14">
        <v>4</v>
      </c>
      <c r="AA9" s="152"/>
      <c r="AB9" s="144"/>
      <c r="AC9" s="144"/>
      <c r="AD9" s="212"/>
      <c r="AE9" s="212"/>
      <c r="AF9" s="212"/>
      <c r="AG9" s="212"/>
      <c r="AH9" s="212"/>
      <c r="AI9" s="212"/>
      <c r="AJ9" s="212"/>
      <c r="AK9" s="212"/>
      <c r="AL9" s="212"/>
      <c r="AM9" s="212"/>
    </row>
    <row r="10" spans="1:39" ht="21" customHeight="1" x14ac:dyDescent="0.2">
      <c r="A10" s="206"/>
      <c r="B10" s="137"/>
      <c r="C10" s="137"/>
      <c r="D10" s="137"/>
      <c r="E10" s="137"/>
      <c r="F10" s="137"/>
      <c r="G10" s="137"/>
      <c r="H10" s="137"/>
      <c r="I10" s="137"/>
      <c r="J10" s="137"/>
      <c r="K10" s="137"/>
      <c r="L10" s="137"/>
      <c r="M10" s="137"/>
      <c r="N10" s="137"/>
      <c r="O10" s="137"/>
      <c r="P10" s="137"/>
      <c r="Q10" s="137"/>
      <c r="R10" s="137"/>
      <c r="S10" s="137"/>
      <c r="T10" s="137"/>
      <c r="U10" s="137"/>
      <c r="V10" s="137"/>
      <c r="W10" s="137"/>
      <c r="X10" s="137"/>
      <c r="Y10" s="137"/>
      <c r="Z10" s="137"/>
      <c r="AA10" s="137"/>
      <c r="AB10" s="137"/>
      <c r="AC10" s="137"/>
      <c r="AD10" s="137"/>
      <c r="AE10" s="137"/>
      <c r="AF10" s="137"/>
      <c r="AG10" s="137"/>
      <c r="AH10" s="137"/>
      <c r="AI10" s="137"/>
      <c r="AJ10" s="137"/>
      <c r="AK10" s="137"/>
      <c r="AL10" s="137"/>
      <c r="AM10" s="137"/>
    </row>
    <row r="11" spans="1:39" ht="19.5" customHeight="1" x14ac:dyDescent="0.2">
      <c r="A11" s="206"/>
      <c r="B11" s="137"/>
      <c r="C11" s="137"/>
      <c r="D11" s="137"/>
      <c r="E11" s="137"/>
      <c r="F11" s="137"/>
      <c r="G11" s="137"/>
      <c r="H11" s="137"/>
      <c r="I11" s="137"/>
      <c r="J11" s="137"/>
      <c r="K11" s="137"/>
      <c r="L11" s="137"/>
      <c r="M11" s="137"/>
      <c r="N11" s="137"/>
      <c r="O11" s="137"/>
      <c r="P11" s="137"/>
      <c r="Q11" s="137"/>
      <c r="R11" s="137"/>
      <c r="S11" s="137"/>
      <c r="T11" s="137"/>
      <c r="U11" s="137"/>
      <c r="V11" s="137"/>
      <c r="W11" s="137"/>
      <c r="X11" s="137"/>
      <c r="Y11" s="137"/>
      <c r="Z11" s="137"/>
      <c r="AA11" s="137"/>
      <c r="AB11" s="137"/>
      <c r="AC11" s="137"/>
      <c r="AD11" s="141" t="s">
        <v>10</v>
      </c>
      <c r="AE11" s="141"/>
      <c r="AF11" s="141"/>
      <c r="AG11" s="141"/>
      <c r="AH11" s="141" t="s">
        <v>9</v>
      </c>
      <c r="AI11" s="141"/>
      <c r="AJ11" s="141"/>
      <c r="AK11" s="141"/>
      <c r="AL11" s="141"/>
      <c r="AM11" s="141"/>
    </row>
    <row r="12" spans="1:39" ht="36" customHeight="1" x14ac:dyDescent="0.2">
      <c r="A12" s="206"/>
      <c r="B12" s="128" t="s">
        <v>14</v>
      </c>
      <c r="C12" s="128"/>
      <c r="D12" s="128"/>
      <c r="E12" s="128"/>
      <c r="F12" s="128"/>
      <c r="G12" s="128"/>
      <c r="H12" s="128"/>
      <c r="I12" s="128"/>
      <c r="J12" s="128"/>
      <c r="K12" s="128"/>
      <c r="L12" s="56"/>
      <c r="M12" s="56"/>
      <c r="N12" s="56"/>
      <c r="O12" s="56"/>
      <c r="P12" s="56"/>
      <c r="Q12" s="56"/>
      <c r="R12" s="56"/>
      <c r="S12" s="56"/>
      <c r="T12" s="56"/>
      <c r="U12" s="56"/>
      <c r="V12" s="56"/>
      <c r="W12" s="56"/>
      <c r="X12" s="56"/>
      <c r="Y12" s="56"/>
      <c r="Z12" s="56"/>
      <c r="AA12" s="56"/>
      <c r="AB12" s="56"/>
      <c r="AC12" s="54"/>
      <c r="AD12" s="220" t="s">
        <v>24</v>
      </c>
      <c r="AE12" s="221"/>
      <c r="AF12" s="221"/>
      <c r="AG12" s="222"/>
      <c r="AH12" s="220" t="s">
        <v>53</v>
      </c>
      <c r="AI12" s="221"/>
      <c r="AJ12" s="221"/>
      <c r="AK12" s="221"/>
      <c r="AL12" s="221"/>
      <c r="AM12" s="222"/>
    </row>
    <row r="13" spans="1:39" s="4" customFormat="1" ht="20.100000000000001" customHeight="1" x14ac:dyDescent="0.2">
      <c r="A13" s="206"/>
      <c r="B13" s="132" t="s">
        <v>0</v>
      </c>
      <c r="C13" s="133"/>
      <c r="D13" s="134"/>
      <c r="E13" s="134"/>
      <c r="F13" s="134"/>
      <c r="G13" s="134"/>
      <c r="H13" s="135"/>
      <c r="I13" s="136" t="s">
        <v>56</v>
      </c>
      <c r="J13" s="134"/>
      <c r="K13" s="134"/>
      <c r="L13" s="134"/>
      <c r="M13" s="134"/>
      <c r="N13" s="134"/>
      <c r="O13" s="134"/>
      <c r="P13" s="134"/>
      <c r="Q13" s="134"/>
      <c r="R13" s="134"/>
      <c r="S13" s="134"/>
      <c r="T13" s="134"/>
      <c r="U13" s="134"/>
      <c r="V13" s="134"/>
      <c r="W13" s="134"/>
      <c r="X13" s="134"/>
      <c r="Y13" s="134"/>
      <c r="Z13" s="134"/>
      <c r="AA13" s="134"/>
      <c r="AB13" s="134"/>
      <c r="AC13" s="134"/>
      <c r="AD13" s="135"/>
      <c r="AE13" s="136" t="s">
        <v>1</v>
      </c>
      <c r="AF13" s="134"/>
      <c r="AG13" s="134"/>
      <c r="AH13" s="134"/>
      <c r="AI13" s="134"/>
      <c r="AJ13" s="134"/>
      <c r="AK13" s="134"/>
      <c r="AL13" s="134"/>
      <c r="AM13" s="135"/>
    </row>
    <row r="14" spans="1:39" ht="18" customHeight="1" x14ac:dyDescent="0.2">
      <c r="A14" s="206"/>
      <c r="B14" s="109" t="s">
        <v>28</v>
      </c>
      <c r="C14" s="109"/>
      <c r="D14" s="6"/>
      <c r="E14" s="110" t="s">
        <v>46</v>
      </c>
      <c r="F14" s="7"/>
      <c r="G14" s="112" t="s">
        <v>45</v>
      </c>
      <c r="H14" s="113"/>
      <c r="I14" s="227" t="s">
        <v>55</v>
      </c>
      <c r="J14" s="228"/>
      <c r="K14" s="228"/>
      <c r="L14" s="228"/>
      <c r="M14" s="228"/>
      <c r="N14" s="228"/>
      <c r="O14" s="228"/>
      <c r="P14" s="228"/>
      <c r="Q14" s="228"/>
      <c r="R14" s="228"/>
      <c r="S14" s="228"/>
      <c r="T14" s="228"/>
      <c r="U14" s="228"/>
      <c r="V14" s="228"/>
      <c r="W14" s="228"/>
      <c r="X14" s="228"/>
      <c r="Y14" s="228"/>
      <c r="Z14" s="228"/>
      <c r="AA14" s="228"/>
      <c r="AB14" s="228"/>
      <c r="AC14" s="228"/>
      <c r="AD14" s="229"/>
      <c r="AE14" s="122">
        <v>45199</v>
      </c>
      <c r="AF14" s="123"/>
      <c r="AG14" s="123"/>
      <c r="AH14" s="123"/>
      <c r="AI14" s="123"/>
      <c r="AJ14" s="123"/>
      <c r="AK14" s="123"/>
      <c r="AL14" s="123"/>
      <c r="AM14" s="124"/>
    </row>
    <row r="15" spans="1:39" ht="18" customHeight="1" x14ac:dyDescent="0.2">
      <c r="A15" s="206"/>
      <c r="B15" s="109"/>
      <c r="C15" s="109"/>
      <c r="D15" s="8"/>
      <c r="E15" s="111"/>
      <c r="F15" s="9"/>
      <c r="G15" s="114"/>
      <c r="H15" s="115"/>
      <c r="I15" s="230"/>
      <c r="J15" s="231"/>
      <c r="K15" s="231"/>
      <c r="L15" s="231"/>
      <c r="M15" s="231"/>
      <c r="N15" s="231"/>
      <c r="O15" s="231"/>
      <c r="P15" s="231"/>
      <c r="Q15" s="231"/>
      <c r="R15" s="231"/>
      <c r="S15" s="231"/>
      <c r="T15" s="231"/>
      <c r="U15" s="231"/>
      <c r="V15" s="231"/>
      <c r="W15" s="231"/>
      <c r="X15" s="231"/>
      <c r="Y15" s="231"/>
      <c r="Z15" s="231"/>
      <c r="AA15" s="231"/>
      <c r="AB15" s="231"/>
      <c r="AC15" s="231"/>
      <c r="AD15" s="232"/>
      <c r="AE15" s="125"/>
      <c r="AF15" s="126"/>
      <c r="AG15" s="126"/>
      <c r="AH15" s="126"/>
      <c r="AI15" s="126"/>
      <c r="AJ15" s="126"/>
      <c r="AK15" s="126"/>
      <c r="AL15" s="126"/>
      <c r="AM15" s="127"/>
    </row>
    <row r="16" spans="1:39" s="2" customFormat="1" ht="20.100000000000001" customHeight="1" x14ac:dyDescent="0.2">
      <c r="A16" s="206"/>
      <c r="B16" s="89" t="s">
        <v>32</v>
      </c>
      <c r="C16" s="90"/>
      <c r="D16" s="90"/>
      <c r="E16" s="90"/>
      <c r="F16" s="90"/>
      <c r="G16" s="90"/>
      <c r="H16" s="90"/>
      <c r="I16" s="90"/>
      <c r="J16" s="90"/>
      <c r="K16" s="90"/>
      <c r="L16" s="90"/>
      <c r="M16" s="90"/>
      <c r="N16" s="91"/>
      <c r="O16" s="81" t="s">
        <v>3</v>
      </c>
      <c r="P16" s="82"/>
      <c r="Q16" s="82"/>
      <c r="R16" s="82"/>
      <c r="S16" s="82"/>
      <c r="T16" s="82"/>
      <c r="U16" s="82"/>
      <c r="V16" s="82"/>
      <c r="W16" s="82"/>
      <c r="X16" s="82"/>
      <c r="Y16" s="82"/>
      <c r="Z16" s="83"/>
      <c r="AA16" s="10" t="s">
        <v>4</v>
      </c>
      <c r="AB16" s="10" t="s">
        <v>5</v>
      </c>
      <c r="AC16" s="79" t="s">
        <v>6</v>
      </c>
      <c r="AD16" s="79"/>
      <c r="AE16" s="79" t="s">
        <v>7</v>
      </c>
      <c r="AF16" s="79"/>
      <c r="AG16" s="79"/>
      <c r="AH16" s="79"/>
      <c r="AI16" s="79"/>
      <c r="AJ16" s="79"/>
      <c r="AK16" s="79"/>
      <c r="AL16" s="79"/>
      <c r="AM16" s="79"/>
    </row>
    <row r="17" spans="1:39" ht="30" customHeight="1" x14ac:dyDescent="0.2">
      <c r="A17" s="206"/>
      <c r="B17" s="223" t="s">
        <v>47</v>
      </c>
      <c r="C17" s="224"/>
      <c r="D17" s="224"/>
      <c r="E17" s="224"/>
      <c r="F17" s="224"/>
      <c r="G17" s="224"/>
      <c r="H17" s="224"/>
      <c r="I17" s="224"/>
      <c r="J17" s="224"/>
      <c r="K17" s="224"/>
      <c r="L17" s="224"/>
      <c r="M17" s="224"/>
      <c r="N17" s="225"/>
      <c r="O17" s="226"/>
      <c r="P17" s="226"/>
      <c r="Q17" s="226"/>
      <c r="R17" s="226"/>
      <c r="S17" s="226"/>
      <c r="T17" s="226"/>
      <c r="U17" s="226"/>
      <c r="V17" s="226"/>
      <c r="W17" s="226"/>
      <c r="X17" s="226"/>
      <c r="Y17" s="226"/>
      <c r="Z17" s="226"/>
      <c r="AA17" s="20">
        <v>1</v>
      </c>
      <c r="AB17" s="21" t="s">
        <v>25</v>
      </c>
      <c r="AC17" s="105">
        <v>10000000</v>
      </c>
      <c r="AD17" s="106"/>
      <c r="AE17" s="97">
        <f>AA17*AC17</f>
        <v>10000000</v>
      </c>
      <c r="AF17" s="98"/>
      <c r="AG17" s="98"/>
      <c r="AH17" s="98"/>
      <c r="AI17" s="98"/>
      <c r="AJ17" s="98"/>
      <c r="AK17" s="98"/>
      <c r="AL17" s="98"/>
      <c r="AM17" s="99"/>
    </row>
    <row r="18" spans="1:39" ht="30" customHeight="1" x14ac:dyDescent="0.2">
      <c r="A18" s="206"/>
      <c r="B18" s="223" t="s">
        <v>48</v>
      </c>
      <c r="C18" s="224"/>
      <c r="D18" s="224"/>
      <c r="E18" s="224"/>
      <c r="F18" s="224"/>
      <c r="G18" s="224"/>
      <c r="H18" s="224"/>
      <c r="I18" s="224"/>
      <c r="J18" s="224"/>
      <c r="K18" s="224"/>
      <c r="L18" s="224"/>
      <c r="M18" s="224"/>
      <c r="N18" s="225"/>
      <c r="O18" s="226"/>
      <c r="P18" s="226"/>
      <c r="Q18" s="226"/>
      <c r="R18" s="226"/>
      <c r="S18" s="226"/>
      <c r="T18" s="226"/>
      <c r="U18" s="226"/>
      <c r="V18" s="226"/>
      <c r="W18" s="226"/>
      <c r="X18" s="226"/>
      <c r="Y18" s="226"/>
      <c r="Z18" s="226"/>
      <c r="AA18" s="20">
        <v>1</v>
      </c>
      <c r="AB18" s="21" t="s">
        <v>25</v>
      </c>
      <c r="AC18" s="105">
        <v>300000</v>
      </c>
      <c r="AD18" s="106"/>
      <c r="AE18" s="97">
        <f t="shared" ref="AE18:AE20" si="0">AA18*AC18</f>
        <v>300000</v>
      </c>
      <c r="AF18" s="98"/>
      <c r="AG18" s="98"/>
      <c r="AH18" s="98"/>
      <c r="AI18" s="98"/>
      <c r="AJ18" s="98"/>
      <c r="AK18" s="98"/>
      <c r="AL18" s="98"/>
      <c r="AM18" s="99"/>
    </row>
    <row r="19" spans="1:39" ht="30" customHeight="1" x14ac:dyDescent="0.2">
      <c r="A19" s="206"/>
      <c r="B19" s="223"/>
      <c r="C19" s="224"/>
      <c r="D19" s="224"/>
      <c r="E19" s="224"/>
      <c r="F19" s="224"/>
      <c r="G19" s="224"/>
      <c r="H19" s="224"/>
      <c r="I19" s="224"/>
      <c r="J19" s="224"/>
      <c r="K19" s="224"/>
      <c r="L19" s="224"/>
      <c r="M19" s="224"/>
      <c r="N19" s="225"/>
      <c r="O19" s="226"/>
      <c r="P19" s="226"/>
      <c r="Q19" s="226"/>
      <c r="R19" s="226"/>
      <c r="S19" s="226"/>
      <c r="T19" s="226"/>
      <c r="U19" s="226"/>
      <c r="V19" s="226"/>
      <c r="W19" s="226"/>
      <c r="X19" s="226"/>
      <c r="Y19" s="226"/>
      <c r="Z19" s="226"/>
      <c r="AA19" s="22"/>
      <c r="AB19" s="23"/>
      <c r="AC19" s="105"/>
      <c r="AD19" s="106"/>
      <c r="AE19" s="97">
        <f t="shared" si="0"/>
        <v>0</v>
      </c>
      <c r="AF19" s="98"/>
      <c r="AG19" s="98"/>
      <c r="AH19" s="98"/>
      <c r="AI19" s="98"/>
      <c r="AJ19" s="98"/>
      <c r="AK19" s="98"/>
      <c r="AL19" s="98"/>
      <c r="AM19" s="99"/>
    </row>
    <row r="20" spans="1:39" ht="30" customHeight="1" x14ac:dyDescent="0.2">
      <c r="A20" s="206"/>
      <c r="B20" s="223"/>
      <c r="C20" s="224"/>
      <c r="D20" s="224"/>
      <c r="E20" s="224"/>
      <c r="F20" s="224"/>
      <c r="G20" s="224"/>
      <c r="H20" s="224"/>
      <c r="I20" s="224"/>
      <c r="J20" s="224"/>
      <c r="K20" s="224"/>
      <c r="L20" s="224"/>
      <c r="M20" s="224"/>
      <c r="N20" s="225"/>
      <c r="O20" s="226"/>
      <c r="P20" s="226"/>
      <c r="Q20" s="226"/>
      <c r="R20" s="226"/>
      <c r="S20" s="226"/>
      <c r="T20" s="226"/>
      <c r="U20" s="226"/>
      <c r="V20" s="226"/>
      <c r="W20" s="226"/>
      <c r="X20" s="226"/>
      <c r="Y20" s="226"/>
      <c r="Z20" s="226"/>
      <c r="AA20" s="19"/>
      <c r="AB20" s="19"/>
      <c r="AC20" s="107"/>
      <c r="AD20" s="108"/>
      <c r="AE20" s="97">
        <f t="shared" si="0"/>
        <v>0</v>
      </c>
      <c r="AF20" s="98"/>
      <c r="AG20" s="98"/>
      <c r="AH20" s="98"/>
      <c r="AI20" s="98"/>
      <c r="AJ20" s="98"/>
      <c r="AK20" s="98"/>
      <c r="AL20" s="98"/>
      <c r="AM20" s="99"/>
    </row>
    <row r="21" spans="1:39" ht="24.95" customHeight="1" x14ac:dyDescent="0.2">
      <c r="A21" s="206"/>
      <c r="B21" s="84"/>
      <c r="C21" s="84"/>
      <c r="D21" s="84"/>
      <c r="E21" s="84"/>
      <c r="F21" s="84"/>
      <c r="G21" s="84"/>
      <c r="H21" s="84"/>
      <c r="I21" s="84"/>
      <c r="J21" s="84"/>
      <c r="K21" s="84"/>
      <c r="L21" s="84"/>
      <c r="M21" s="84"/>
      <c r="N21" s="84"/>
      <c r="O21" s="84"/>
      <c r="P21" s="84"/>
      <c r="Q21" s="84"/>
      <c r="R21" s="84"/>
      <c r="S21" s="84"/>
      <c r="T21" s="84"/>
      <c r="U21" s="84"/>
      <c r="V21" s="84"/>
      <c r="W21" s="84"/>
      <c r="X21" s="84"/>
      <c r="Y21" s="84"/>
      <c r="Z21" s="84"/>
      <c r="AA21" s="84"/>
      <c r="AB21" s="100"/>
      <c r="AC21" s="85" t="s">
        <v>31</v>
      </c>
      <c r="AD21" s="85"/>
      <c r="AE21" s="86">
        <f>SUM(AE17:AM20)</f>
        <v>10300000</v>
      </c>
      <c r="AF21" s="86"/>
      <c r="AG21" s="86"/>
      <c r="AH21" s="86"/>
      <c r="AI21" s="86"/>
      <c r="AJ21" s="86"/>
      <c r="AK21" s="86"/>
      <c r="AL21" s="86"/>
      <c r="AM21" s="87"/>
    </row>
    <row r="22" spans="1:39" ht="24.95" customHeight="1" x14ac:dyDescent="0.2">
      <c r="A22" s="206"/>
      <c r="B22" s="48"/>
      <c r="C22" s="48"/>
      <c r="D22" s="48"/>
      <c r="E22" s="48"/>
      <c r="F22" s="48"/>
      <c r="G22" s="48"/>
      <c r="H22" s="48"/>
      <c r="I22" s="48"/>
      <c r="J22" s="48"/>
      <c r="K22" s="48"/>
      <c r="L22" s="48"/>
      <c r="M22" s="48"/>
      <c r="N22" s="48"/>
      <c r="O22" s="48"/>
      <c r="P22" s="48"/>
      <c r="Q22" s="48"/>
      <c r="R22" s="48"/>
      <c r="S22" s="48"/>
      <c r="T22" s="48"/>
      <c r="U22" s="48"/>
      <c r="V22" s="48"/>
      <c r="W22" s="48"/>
      <c r="X22" s="48"/>
      <c r="Y22" s="48"/>
      <c r="Z22" s="48"/>
      <c r="AA22" s="48"/>
      <c r="AB22" s="101"/>
      <c r="AC22" s="79" t="s">
        <v>30</v>
      </c>
      <c r="AD22" s="79"/>
      <c r="AE22" s="86">
        <f>ROUNDDOWN(AE21*10%,0)</f>
        <v>1030000</v>
      </c>
      <c r="AF22" s="86"/>
      <c r="AG22" s="86"/>
      <c r="AH22" s="86"/>
      <c r="AI22" s="86"/>
      <c r="AJ22" s="86"/>
      <c r="AK22" s="86"/>
      <c r="AL22" s="86"/>
      <c r="AM22" s="87"/>
    </row>
    <row r="23" spans="1:39" ht="24.95" customHeight="1" x14ac:dyDescent="0.2">
      <c r="A23" s="206"/>
      <c r="B23" s="48"/>
      <c r="C23" s="48"/>
      <c r="D23" s="48"/>
      <c r="E23" s="48"/>
      <c r="F23" s="48"/>
      <c r="G23" s="48"/>
      <c r="H23" s="48"/>
      <c r="I23" s="48"/>
      <c r="J23" s="48"/>
      <c r="K23" s="48"/>
      <c r="L23" s="48"/>
      <c r="M23" s="48"/>
      <c r="N23" s="48"/>
      <c r="O23" s="48"/>
      <c r="P23" s="48"/>
      <c r="Q23" s="48"/>
      <c r="R23" s="48"/>
      <c r="S23" s="48"/>
      <c r="T23" s="48"/>
      <c r="U23" s="48"/>
      <c r="V23" s="48"/>
      <c r="W23" s="48"/>
      <c r="X23" s="48"/>
      <c r="Y23" s="48"/>
      <c r="Z23" s="48"/>
      <c r="AA23" s="48"/>
      <c r="AB23" s="101"/>
      <c r="AC23" s="85" t="s">
        <v>8</v>
      </c>
      <c r="AD23" s="85"/>
      <c r="AE23" s="102">
        <f>SUM(AE21:AM22)</f>
        <v>11330000</v>
      </c>
      <c r="AF23" s="102"/>
      <c r="AG23" s="102"/>
      <c r="AH23" s="102"/>
      <c r="AI23" s="102"/>
      <c r="AJ23" s="102"/>
      <c r="AK23" s="102"/>
      <c r="AL23" s="102"/>
      <c r="AM23" s="103"/>
    </row>
    <row r="24" spans="1:39" ht="11.25" customHeight="1" x14ac:dyDescent="0.2">
      <c r="A24" s="206"/>
      <c r="B24" s="88"/>
      <c r="C24" s="88"/>
      <c r="D24" s="88"/>
      <c r="E24" s="88"/>
      <c r="F24" s="88"/>
      <c r="G24" s="88"/>
      <c r="H24" s="88"/>
      <c r="I24" s="88"/>
      <c r="J24" s="88"/>
      <c r="K24" s="88"/>
      <c r="L24" s="88"/>
      <c r="M24" s="88"/>
      <c r="N24" s="88"/>
      <c r="O24" s="88"/>
      <c r="P24" s="88"/>
      <c r="Q24" s="88"/>
      <c r="R24" s="88"/>
      <c r="S24" s="88"/>
      <c r="T24" s="88"/>
      <c r="U24" s="88"/>
      <c r="V24" s="88"/>
      <c r="W24" s="88"/>
      <c r="X24" s="88"/>
      <c r="Y24" s="88"/>
      <c r="Z24" s="88"/>
      <c r="AA24" s="88"/>
      <c r="AB24" s="88"/>
      <c r="AC24" s="88"/>
      <c r="AD24" s="88"/>
      <c r="AE24" s="88"/>
      <c r="AF24" s="88"/>
      <c r="AG24" s="88"/>
      <c r="AH24" s="88"/>
      <c r="AI24" s="88"/>
      <c r="AJ24" s="88"/>
      <c r="AK24" s="88"/>
      <c r="AL24" s="88"/>
      <c r="AM24" s="88"/>
    </row>
    <row r="25" spans="1:39" ht="20.100000000000001" customHeight="1" x14ac:dyDescent="0.2">
      <c r="A25" s="206"/>
      <c r="B25" s="89" t="s">
        <v>32</v>
      </c>
      <c r="C25" s="90"/>
      <c r="D25" s="90"/>
      <c r="E25" s="90"/>
      <c r="F25" s="90"/>
      <c r="G25" s="90"/>
      <c r="H25" s="90"/>
      <c r="I25" s="90"/>
      <c r="J25" s="90"/>
      <c r="K25" s="90"/>
      <c r="L25" s="90"/>
      <c r="M25" s="90"/>
      <c r="N25" s="91"/>
      <c r="O25" s="68" t="s">
        <v>3</v>
      </c>
      <c r="P25" s="69"/>
      <c r="Q25" s="69"/>
      <c r="R25" s="69"/>
      <c r="S25" s="69"/>
      <c r="T25" s="69"/>
      <c r="U25" s="69"/>
      <c r="V25" s="69"/>
      <c r="W25" s="69"/>
      <c r="X25" s="69"/>
      <c r="Y25" s="69"/>
      <c r="Z25" s="70"/>
      <c r="AA25" s="16" t="s">
        <v>4</v>
      </c>
      <c r="AB25" s="16" t="s">
        <v>5</v>
      </c>
      <c r="AC25" s="92" t="s">
        <v>6</v>
      </c>
      <c r="AD25" s="92"/>
      <c r="AE25" s="92" t="s">
        <v>7</v>
      </c>
      <c r="AF25" s="92"/>
      <c r="AG25" s="92"/>
      <c r="AH25" s="92"/>
      <c r="AI25" s="92"/>
      <c r="AJ25" s="92"/>
      <c r="AK25" s="92"/>
      <c r="AL25" s="92"/>
      <c r="AM25" s="92"/>
    </row>
    <row r="26" spans="1:39" ht="30" customHeight="1" x14ac:dyDescent="0.2">
      <c r="A26" s="206"/>
      <c r="B26" s="223"/>
      <c r="C26" s="224"/>
      <c r="D26" s="224"/>
      <c r="E26" s="224"/>
      <c r="F26" s="224"/>
      <c r="G26" s="224"/>
      <c r="H26" s="224"/>
      <c r="I26" s="224"/>
      <c r="J26" s="224"/>
      <c r="K26" s="224"/>
      <c r="L26" s="224"/>
      <c r="M26" s="224"/>
      <c r="N26" s="225"/>
      <c r="O26" s="237"/>
      <c r="P26" s="238"/>
      <c r="Q26" s="238"/>
      <c r="R26" s="238"/>
      <c r="S26" s="238"/>
      <c r="T26" s="238"/>
      <c r="U26" s="238"/>
      <c r="V26" s="238"/>
      <c r="W26" s="238"/>
      <c r="X26" s="238"/>
      <c r="Y26" s="238"/>
      <c r="Z26" s="238"/>
      <c r="AA26" s="24"/>
      <c r="AB26" s="25"/>
      <c r="AC26" s="239"/>
      <c r="AD26" s="239"/>
      <c r="AE26" s="97">
        <f>AA26*AC26</f>
        <v>0</v>
      </c>
      <c r="AF26" s="98"/>
      <c r="AG26" s="98"/>
      <c r="AH26" s="98"/>
      <c r="AI26" s="98"/>
      <c r="AJ26" s="98"/>
      <c r="AK26" s="98"/>
      <c r="AL26" s="98"/>
      <c r="AM26" s="99"/>
    </row>
    <row r="27" spans="1:39" ht="24.95" customHeight="1" x14ac:dyDescent="0.2">
      <c r="A27" s="206"/>
      <c r="B27" s="84"/>
      <c r="C27" s="84"/>
      <c r="D27" s="84"/>
      <c r="E27" s="84"/>
      <c r="F27" s="84"/>
      <c r="G27" s="84"/>
      <c r="H27" s="84"/>
      <c r="I27" s="84"/>
      <c r="J27" s="84"/>
      <c r="K27" s="84"/>
      <c r="L27" s="84"/>
      <c r="M27" s="84"/>
      <c r="N27" s="84"/>
      <c r="O27" s="84"/>
      <c r="P27" s="84"/>
      <c r="Q27" s="84"/>
      <c r="R27" s="84"/>
      <c r="S27" s="84"/>
      <c r="T27" s="84"/>
      <c r="U27" s="84"/>
      <c r="V27" s="84"/>
      <c r="W27" s="84"/>
      <c r="X27" s="84"/>
      <c r="Y27" s="84"/>
      <c r="Z27" s="84"/>
      <c r="AA27" s="84"/>
      <c r="AB27" s="84"/>
      <c r="AC27" s="85" t="s">
        <v>31</v>
      </c>
      <c r="AD27" s="85"/>
      <c r="AE27" s="86">
        <f>SUM(AE26)</f>
        <v>0</v>
      </c>
      <c r="AF27" s="86"/>
      <c r="AG27" s="86"/>
      <c r="AH27" s="86"/>
      <c r="AI27" s="86"/>
      <c r="AJ27" s="86"/>
      <c r="AK27" s="86"/>
      <c r="AL27" s="86"/>
      <c r="AM27" s="87"/>
    </row>
    <row r="28" spans="1:39" ht="24.95" customHeight="1" x14ac:dyDescent="0.2">
      <c r="A28" s="206"/>
      <c r="B28" s="48"/>
      <c r="C28" s="48"/>
      <c r="D28" s="48"/>
      <c r="E28" s="48"/>
      <c r="F28" s="48"/>
      <c r="G28" s="48"/>
      <c r="H28" s="48"/>
      <c r="I28" s="48"/>
      <c r="J28" s="48"/>
      <c r="K28" s="48"/>
      <c r="L28" s="48"/>
      <c r="M28" s="48"/>
      <c r="N28" s="48"/>
      <c r="O28" s="48"/>
      <c r="P28" s="48"/>
      <c r="Q28" s="48"/>
      <c r="R28" s="48"/>
      <c r="S28" s="48"/>
      <c r="T28" s="48"/>
      <c r="U28" s="48"/>
      <c r="V28" s="48"/>
      <c r="W28" s="48"/>
      <c r="X28" s="48"/>
      <c r="Y28" s="48"/>
      <c r="Z28" s="48"/>
      <c r="AA28" s="48"/>
      <c r="AB28" s="48"/>
      <c r="AC28" s="79" t="s">
        <v>29</v>
      </c>
      <c r="AD28" s="79"/>
      <c r="AE28" s="86">
        <f>ROUNDDOWN(AE27*8%,0)</f>
        <v>0</v>
      </c>
      <c r="AF28" s="86"/>
      <c r="AG28" s="86"/>
      <c r="AH28" s="86"/>
      <c r="AI28" s="86"/>
      <c r="AJ28" s="86"/>
      <c r="AK28" s="86"/>
      <c r="AL28" s="86"/>
      <c r="AM28" s="87"/>
    </row>
    <row r="29" spans="1:39" ht="24.95" customHeight="1" x14ac:dyDescent="0.2">
      <c r="A29" s="206"/>
      <c r="B29" s="48"/>
      <c r="C29" s="48"/>
      <c r="D29" s="48"/>
      <c r="E29" s="48"/>
      <c r="F29" s="48"/>
      <c r="G29" s="48"/>
      <c r="H29" s="48"/>
      <c r="I29" s="48"/>
      <c r="J29" s="48"/>
      <c r="K29" s="48"/>
      <c r="L29" s="48"/>
      <c r="M29" s="48"/>
      <c r="N29" s="48"/>
      <c r="O29" s="48"/>
      <c r="P29" s="48"/>
      <c r="Q29" s="48"/>
      <c r="R29" s="48"/>
      <c r="S29" s="48"/>
      <c r="T29" s="48"/>
      <c r="U29" s="48"/>
      <c r="V29" s="48"/>
      <c r="W29" s="48"/>
      <c r="X29" s="48"/>
      <c r="Y29" s="48"/>
      <c r="Z29" s="48"/>
      <c r="AA29" s="48"/>
      <c r="AB29" s="48"/>
      <c r="AC29" s="85" t="s">
        <v>8</v>
      </c>
      <c r="AD29" s="85"/>
      <c r="AE29" s="86">
        <f>SUM(AE27:AM28)</f>
        <v>0</v>
      </c>
      <c r="AF29" s="86"/>
      <c r="AG29" s="86"/>
      <c r="AH29" s="86"/>
      <c r="AI29" s="86"/>
      <c r="AJ29" s="86"/>
      <c r="AK29" s="86"/>
      <c r="AL29" s="86"/>
      <c r="AM29" s="87"/>
    </row>
    <row r="30" spans="1:39" ht="21" customHeight="1" x14ac:dyDescent="0.2">
      <c r="A30" s="206"/>
      <c r="B30" s="79"/>
      <c r="C30" s="79"/>
      <c r="D30" s="79"/>
      <c r="E30" s="79"/>
      <c r="F30" s="79"/>
      <c r="G30" s="79"/>
      <c r="H30" s="79"/>
      <c r="I30" s="79"/>
      <c r="J30" s="18"/>
      <c r="K30" s="79" t="s">
        <v>19</v>
      </c>
      <c r="L30" s="79"/>
      <c r="M30" s="79" t="s">
        <v>18</v>
      </c>
      <c r="N30" s="79"/>
      <c r="O30" s="79"/>
      <c r="P30" s="79"/>
      <c r="Q30" s="80"/>
      <c r="R30" s="81" t="s">
        <v>49</v>
      </c>
      <c r="S30" s="82"/>
      <c r="T30" s="82"/>
      <c r="U30" s="82"/>
      <c r="V30" s="82"/>
      <c r="W30" s="82"/>
      <c r="X30" s="82"/>
      <c r="Y30" s="82"/>
      <c r="Z30" s="82"/>
      <c r="AA30" s="83"/>
      <c r="AB30" s="48"/>
      <c r="AC30" s="49"/>
      <c r="AD30" s="49"/>
      <c r="AE30" s="50"/>
      <c r="AF30" s="50"/>
      <c r="AG30" s="50"/>
      <c r="AH30" s="50"/>
      <c r="AI30" s="50"/>
      <c r="AJ30" s="50"/>
      <c r="AK30" s="50"/>
      <c r="AL30" s="50"/>
      <c r="AM30" s="50"/>
    </row>
    <row r="31" spans="1:39" ht="35.1" customHeight="1" x14ac:dyDescent="0.2">
      <c r="A31" s="206"/>
      <c r="B31" s="51"/>
      <c r="C31" s="52"/>
      <c r="D31" s="51"/>
      <c r="E31" s="55"/>
      <c r="F31" s="55"/>
      <c r="G31" s="55"/>
      <c r="H31" s="55"/>
      <c r="I31" s="52"/>
      <c r="J31" s="57"/>
      <c r="K31" s="59"/>
      <c r="L31" s="60"/>
      <c r="M31" s="51"/>
      <c r="N31" s="55"/>
      <c r="O31" s="55"/>
      <c r="P31" s="63"/>
      <c r="Q31" s="80"/>
      <c r="R31" s="65"/>
      <c r="S31" s="66"/>
      <c r="T31" s="66"/>
      <c r="U31" s="66"/>
      <c r="V31" s="66"/>
      <c r="W31" s="66"/>
      <c r="X31" s="66"/>
      <c r="Y31" s="66"/>
      <c r="Z31" s="66"/>
      <c r="AA31" s="67"/>
      <c r="AB31" s="48"/>
      <c r="AC31" s="71" t="s">
        <v>33</v>
      </c>
      <c r="AD31" s="72"/>
      <c r="AE31" s="233">
        <f>SUM(AE23,AE29)</f>
        <v>11330000</v>
      </c>
      <c r="AF31" s="233"/>
      <c r="AG31" s="233"/>
      <c r="AH31" s="233"/>
      <c r="AI31" s="233"/>
      <c r="AJ31" s="233"/>
      <c r="AK31" s="233"/>
      <c r="AL31" s="233"/>
      <c r="AM31" s="234"/>
    </row>
    <row r="32" spans="1:39" ht="35.1" customHeight="1" x14ac:dyDescent="0.2">
      <c r="A32" s="206"/>
      <c r="B32" s="53"/>
      <c r="C32" s="54"/>
      <c r="D32" s="53"/>
      <c r="E32" s="56"/>
      <c r="F32" s="56"/>
      <c r="G32" s="56"/>
      <c r="H32" s="56"/>
      <c r="I32" s="54"/>
      <c r="J32" s="58"/>
      <c r="K32" s="61"/>
      <c r="L32" s="62"/>
      <c r="M32" s="53"/>
      <c r="N32" s="56"/>
      <c r="O32" s="56"/>
      <c r="P32" s="64"/>
      <c r="Q32" s="80"/>
      <c r="R32" s="68"/>
      <c r="S32" s="69"/>
      <c r="T32" s="69"/>
      <c r="U32" s="69"/>
      <c r="V32" s="69"/>
      <c r="W32" s="69"/>
      <c r="X32" s="69"/>
      <c r="Y32" s="69"/>
      <c r="Z32" s="69"/>
      <c r="AA32" s="70"/>
      <c r="AB32" s="48"/>
      <c r="AC32" s="73"/>
      <c r="AD32" s="74"/>
      <c r="AE32" s="235"/>
      <c r="AF32" s="235"/>
      <c r="AG32" s="235"/>
      <c r="AH32" s="235"/>
      <c r="AI32" s="235"/>
      <c r="AJ32" s="235"/>
      <c r="AK32" s="235"/>
      <c r="AL32" s="235"/>
      <c r="AM32" s="236"/>
    </row>
    <row r="33" spans="1:41" s="11" customFormat="1" ht="22.5" customHeight="1" x14ac:dyDescent="0.2">
      <c r="A33" s="206"/>
      <c r="B33" s="47" t="s">
        <v>34</v>
      </c>
      <c r="C33" s="47"/>
      <c r="D33" s="47"/>
      <c r="E33" s="47"/>
      <c r="F33" s="47"/>
      <c r="G33" s="47"/>
      <c r="H33" s="47"/>
      <c r="I33" s="47"/>
      <c r="J33" s="47"/>
      <c r="K33" s="47"/>
      <c r="L33" s="47"/>
      <c r="M33" s="47"/>
      <c r="N33" s="47"/>
      <c r="O33" s="47"/>
      <c r="P33" s="47"/>
      <c r="Q33" s="47"/>
      <c r="R33" s="47"/>
      <c r="S33" s="47"/>
      <c r="T33" s="47"/>
      <c r="U33" s="47"/>
      <c r="V33" s="47"/>
      <c r="W33" s="47"/>
      <c r="X33" s="47"/>
      <c r="Y33" s="47"/>
      <c r="Z33" s="47"/>
      <c r="AA33" s="47"/>
      <c r="AB33" s="47"/>
      <c r="AC33" s="47"/>
      <c r="AD33" s="47"/>
      <c r="AE33" s="47"/>
      <c r="AF33" s="47"/>
      <c r="AG33" s="47"/>
      <c r="AH33" s="47"/>
      <c r="AI33" s="47"/>
      <c r="AJ33" s="47"/>
      <c r="AK33" s="47"/>
      <c r="AL33" s="47"/>
      <c r="AM33" s="47"/>
    </row>
    <row r="34" spans="1:41" s="12" customFormat="1" ht="22.5" customHeight="1" x14ac:dyDescent="0.2">
      <c r="A34" s="206"/>
      <c r="B34" s="46" t="s">
        <v>52</v>
      </c>
      <c r="C34" s="46"/>
      <c r="D34" s="46"/>
      <c r="E34" s="46"/>
      <c r="F34" s="46"/>
      <c r="G34" s="46"/>
      <c r="H34" s="46"/>
      <c r="I34" s="46"/>
      <c r="J34" s="46"/>
      <c r="K34" s="46"/>
      <c r="L34" s="46"/>
      <c r="M34" s="46"/>
      <c r="N34" s="46"/>
      <c r="O34" s="46"/>
      <c r="P34" s="46"/>
      <c r="Q34" s="46"/>
      <c r="R34" s="46"/>
      <c r="S34" s="46"/>
      <c r="T34" s="46"/>
      <c r="U34" s="46"/>
      <c r="V34" s="46"/>
      <c r="W34" s="46"/>
      <c r="X34" s="46"/>
      <c r="Y34" s="46"/>
      <c r="Z34" s="46"/>
      <c r="AA34" s="46"/>
      <c r="AB34" s="46"/>
      <c r="AC34" s="46"/>
      <c r="AD34" s="46"/>
      <c r="AE34" s="46"/>
      <c r="AF34" s="46"/>
      <c r="AG34" s="46"/>
      <c r="AH34" s="46"/>
      <c r="AI34" s="46"/>
      <c r="AJ34" s="46"/>
      <c r="AK34" s="46"/>
      <c r="AL34" s="46"/>
      <c r="AM34" s="46"/>
    </row>
    <row r="35" spans="1:41" s="12" customFormat="1" ht="22.5" customHeight="1" x14ac:dyDescent="0.2">
      <c r="A35" s="206"/>
      <c r="B35" s="46" t="s">
        <v>51</v>
      </c>
      <c r="C35" s="46"/>
      <c r="D35" s="46"/>
      <c r="E35" s="46"/>
      <c r="F35" s="46"/>
      <c r="G35" s="46"/>
      <c r="H35" s="46"/>
      <c r="I35" s="46"/>
      <c r="J35" s="46"/>
      <c r="K35" s="46"/>
      <c r="L35" s="46"/>
      <c r="M35" s="46"/>
      <c r="N35" s="46"/>
      <c r="O35" s="46"/>
      <c r="P35" s="46"/>
      <c r="Q35" s="46"/>
      <c r="R35" s="46"/>
      <c r="S35" s="46"/>
      <c r="T35" s="46"/>
      <c r="U35" s="46"/>
      <c r="V35" s="46"/>
      <c r="W35" s="46"/>
      <c r="X35" s="46"/>
      <c r="Y35" s="46"/>
      <c r="Z35" s="46"/>
      <c r="AA35" s="46"/>
      <c r="AB35" s="46"/>
      <c r="AC35" s="46"/>
      <c r="AD35" s="46"/>
      <c r="AE35" s="46"/>
      <c r="AF35" s="46"/>
      <c r="AG35" s="46"/>
      <c r="AH35" s="46"/>
      <c r="AI35" s="46"/>
      <c r="AJ35" s="46"/>
      <c r="AK35" s="46"/>
      <c r="AL35" s="46"/>
      <c r="AM35" s="46"/>
      <c r="AN35" s="13"/>
      <c r="AO35" s="13"/>
    </row>
    <row r="36" spans="1:41" s="2" customFormat="1" ht="22.5" customHeight="1" x14ac:dyDescent="0.2">
      <c r="A36" s="206"/>
      <c r="B36" s="46" t="s">
        <v>58</v>
      </c>
      <c r="C36" s="46"/>
      <c r="D36" s="46"/>
      <c r="E36" s="46"/>
      <c r="F36" s="46"/>
      <c r="G36" s="46"/>
      <c r="H36" s="46"/>
      <c r="I36" s="46"/>
      <c r="J36" s="46"/>
      <c r="K36" s="46"/>
      <c r="L36" s="46"/>
      <c r="M36" s="46"/>
      <c r="N36" s="46"/>
      <c r="O36" s="46"/>
      <c r="P36" s="46"/>
      <c r="Q36" s="46"/>
      <c r="R36" s="46"/>
      <c r="S36" s="46"/>
      <c r="T36" s="46"/>
      <c r="U36" s="46"/>
      <c r="V36" s="46"/>
      <c r="W36" s="46"/>
      <c r="X36" s="46"/>
      <c r="Y36" s="46"/>
      <c r="Z36" s="46"/>
      <c r="AA36" s="46"/>
      <c r="AB36" s="46"/>
      <c r="AC36" s="46"/>
      <c r="AD36" s="46"/>
      <c r="AE36" s="46"/>
      <c r="AF36" s="46"/>
      <c r="AG36" s="46"/>
      <c r="AH36" s="46"/>
      <c r="AI36" s="46"/>
      <c r="AJ36" s="46"/>
      <c r="AK36" s="46"/>
      <c r="AL36" s="46"/>
      <c r="AM36" s="46"/>
    </row>
    <row r="37" spans="1:41" s="2" customFormat="1" ht="22.5" customHeight="1" x14ac:dyDescent="0.2"/>
    <row r="38" spans="1:41" s="2" customFormat="1" ht="22.5" customHeight="1" x14ac:dyDescent="0.2"/>
    <row r="39" spans="1:41" s="2" customFormat="1" ht="22.5" customHeight="1" x14ac:dyDescent="0.2"/>
    <row r="40" spans="1:41" ht="22.5" customHeight="1" x14ac:dyDescent="0.2"/>
  </sheetData>
  <sheetProtection algorithmName="SHA-512" hashValue="4SlL3ZnPXiz1Z6G/IMNJIkVfnIfHSiS7MWB9PTVp64CMGgInMGc6mVaMC99i+cOWF49j2Ae501x6yDityzwUxw==" saltValue="uFVFGH6LxVcERMdJvuhY6g==" spinCount="100000" sheet="1" formatCells="0"/>
  <mergeCells count="110">
    <mergeCell ref="B33:AM33"/>
    <mergeCell ref="B34:AM34"/>
    <mergeCell ref="B35:AM35"/>
    <mergeCell ref="I13:AD13"/>
    <mergeCell ref="I14:AD15"/>
    <mergeCell ref="B30:C30"/>
    <mergeCell ref="D30:I30"/>
    <mergeCell ref="K30:L30"/>
    <mergeCell ref="M30:P30"/>
    <mergeCell ref="Q30:Q32"/>
    <mergeCell ref="R30:AA30"/>
    <mergeCell ref="AB30:AB32"/>
    <mergeCell ref="AC30:AM30"/>
    <mergeCell ref="B31:C32"/>
    <mergeCell ref="AE31:AM32"/>
    <mergeCell ref="D31:I32"/>
    <mergeCell ref="J31:J32"/>
    <mergeCell ref="K31:L32"/>
    <mergeCell ref="M31:P32"/>
    <mergeCell ref="R31:AA32"/>
    <mergeCell ref="AC31:AD32"/>
    <mergeCell ref="B26:N26"/>
    <mergeCell ref="O26:Z26"/>
    <mergeCell ref="AC26:AD26"/>
    <mergeCell ref="AE26:AM26"/>
    <mergeCell ref="B27:AB29"/>
    <mergeCell ref="AC27:AD27"/>
    <mergeCell ref="AE27:AM27"/>
    <mergeCell ref="AC28:AD28"/>
    <mergeCell ref="AE28:AM28"/>
    <mergeCell ref="AC29:AD29"/>
    <mergeCell ref="AE29:AM29"/>
    <mergeCell ref="AE23:AM23"/>
    <mergeCell ref="B24:AM24"/>
    <mergeCell ref="B25:N25"/>
    <mergeCell ref="O25:Z25"/>
    <mergeCell ref="AC25:AD25"/>
    <mergeCell ref="AE25:AM25"/>
    <mergeCell ref="B20:N20"/>
    <mergeCell ref="O20:Z20"/>
    <mergeCell ref="AC20:AD20"/>
    <mergeCell ref="AE20:AM20"/>
    <mergeCell ref="B21:AB23"/>
    <mergeCell ref="AC21:AD21"/>
    <mergeCell ref="AE21:AM21"/>
    <mergeCell ref="AC22:AD22"/>
    <mergeCell ref="AE22:AM22"/>
    <mergeCell ref="AC23:AD23"/>
    <mergeCell ref="B18:N18"/>
    <mergeCell ref="O18:Z18"/>
    <mergeCell ref="AC18:AD18"/>
    <mergeCell ref="AE18:AM18"/>
    <mergeCell ref="B19:N19"/>
    <mergeCell ref="O19:Z19"/>
    <mergeCell ref="AC19:AD19"/>
    <mergeCell ref="AE19:AM19"/>
    <mergeCell ref="B16:N16"/>
    <mergeCell ref="O16:Z16"/>
    <mergeCell ref="AC16:AD16"/>
    <mergeCell ref="AE16:AM16"/>
    <mergeCell ref="B17:N17"/>
    <mergeCell ref="O17:Z17"/>
    <mergeCell ref="AC17:AD17"/>
    <mergeCell ref="AE17:AM17"/>
    <mergeCell ref="B14:C15"/>
    <mergeCell ref="E14:E15"/>
    <mergeCell ref="G14:H15"/>
    <mergeCell ref="AE14:AM15"/>
    <mergeCell ref="B12:K12"/>
    <mergeCell ref="L12:AC12"/>
    <mergeCell ref="AD12:AG12"/>
    <mergeCell ref="AH12:AM12"/>
    <mergeCell ref="B13:H13"/>
    <mergeCell ref="AE13:AM13"/>
    <mergeCell ref="AB7:AC7"/>
    <mergeCell ref="AD7:AM7"/>
    <mergeCell ref="B4:J5"/>
    <mergeCell ref="K4:K8"/>
    <mergeCell ref="L4:L5"/>
    <mergeCell ref="M4:Z5"/>
    <mergeCell ref="AA4:AA9"/>
    <mergeCell ref="AB4:AC4"/>
    <mergeCell ref="M8:Z8"/>
    <mergeCell ref="AB8:AC9"/>
    <mergeCell ref="H9:L9"/>
    <mergeCell ref="B9:G9"/>
    <mergeCell ref="A1:A36"/>
    <mergeCell ref="B36:AM36"/>
    <mergeCell ref="B1:AB2"/>
    <mergeCell ref="AD1:AE1"/>
    <mergeCell ref="AL1:AM1"/>
    <mergeCell ref="AC2:AE2"/>
    <mergeCell ref="AF2:AG2"/>
    <mergeCell ref="AH2:AI2"/>
    <mergeCell ref="AJ2:AK2"/>
    <mergeCell ref="AL2:AM2"/>
    <mergeCell ref="B3:AM3"/>
    <mergeCell ref="AD8:AM9"/>
    <mergeCell ref="B10:AM10"/>
    <mergeCell ref="B11:AC11"/>
    <mergeCell ref="AD11:AG11"/>
    <mergeCell ref="AH11:AM11"/>
    <mergeCell ref="AD4:AM4"/>
    <mergeCell ref="AB5:AC5"/>
    <mergeCell ref="AD5:AM5"/>
    <mergeCell ref="B6:J8"/>
    <mergeCell ref="L6:L7"/>
    <mergeCell ref="M6:Z7"/>
    <mergeCell ref="AB6:AC6"/>
    <mergeCell ref="AD6:AM6"/>
  </mergeCells>
  <phoneticPr fontId="1"/>
  <dataValidations count="1">
    <dataValidation imeMode="disabled" allowBlank="1" showInputMessage="1" showErrorMessage="1" sqref="B14:C15 E14:E15 G14:H15 AE14:AM15 AG1 AI1 AC17:AD20 AE31:AM32 AC26:AM26 AA17:AA20 AA26 AE27:AM29 AD1:AE1 AD7:AM7 M8:Z8 AE17:AM23 AF2:AM2 N9:Z9" xr:uid="{CBFB28A3-A878-4470-839E-8E754F620992}"/>
  </dataValidations>
  <printOptions horizontalCentered="1" verticalCentered="1"/>
  <pageMargins left="0" right="0" top="0" bottom="0" header="0.19685039370078741" footer="0"/>
  <pageSetup paperSize="9" scale="65" orientation="landscape" blackAndWhite="1" r:id="rId1"/>
  <ignoredErrors>
    <ignoredError sqref="G14" numberStoredAsText="1"/>
  </ignoredError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6FC059-544A-49AE-8BA0-E4C98C2D0B37}">
  <dimension ref="A1:AO40"/>
  <sheetViews>
    <sheetView showZeros="0" view="pageBreakPreview" zoomScale="80" zoomScaleNormal="100" zoomScaleSheetLayoutView="80" workbookViewId="0">
      <selection activeCell="B31" sqref="B31:C32"/>
    </sheetView>
  </sheetViews>
  <sheetFormatPr defaultRowHeight="12" x14ac:dyDescent="0.2"/>
  <cols>
    <col min="1" max="1" width="33" style="3" customWidth="1"/>
    <col min="2" max="3" width="8.83203125" style="3" customWidth="1"/>
    <col min="4" max="9" width="2.83203125" style="3" customWidth="1"/>
    <col min="10" max="10" width="16.83203125" style="3" customWidth="1"/>
    <col min="11" max="11" width="4.83203125" style="3" customWidth="1"/>
    <col min="12" max="12" width="12.83203125" style="3" customWidth="1"/>
    <col min="13" max="26" width="4.83203125" style="3" customWidth="1"/>
    <col min="27" max="28" width="7.83203125" style="3" customWidth="1"/>
    <col min="29" max="29" width="5.83203125" style="3" customWidth="1"/>
    <col min="30" max="30" width="11.83203125" style="3" customWidth="1"/>
    <col min="31" max="31" width="3.33203125" style="3" customWidth="1"/>
    <col min="32" max="32" width="3.83203125" style="3" customWidth="1"/>
    <col min="33" max="33" width="4.83203125" style="3" customWidth="1"/>
    <col min="34" max="34" width="3.83203125" style="3" customWidth="1"/>
    <col min="35" max="35" width="4.83203125" style="3" customWidth="1"/>
    <col min="36" max="36" width="3.83203125" style="3" customWidth="1"/>
    <col min="37" max="37" width="4.83203125" style="3" customWidth="1"/>
    <col min="38" max="38" width="3.83203125" style="3" customWidth="1"/>
    <col min="39" max="39" width="4.83203125" style="3" customWidth="1"/>
    <col min="40" max="16384" width="9.33203125" style="3"/>
  </cols>
  <sheetData>
    <row r="1" spans="1:39" ht="26.25" customHeight="1" x14ac:dyDescent="0.2">
      <c r="A1" s="206"/>
      <c r="B1" s="152" t="s">
        <v>17</v>
      </c>
      <c r="C1" s="152"/>
      <c r="D1" s="152"/>
      <c r="E1" s="152"/>
      <c r="F1" s="152"/>
      <c r="G1" s="152"/>
      <c r="H1" s="152"/>
      <c r="I1" s="152"/>
      <c r="J1" s="152"/>
      <c r="K1" s="152"/>
      <c r="L1" s="152"/>
      <c r="M1" s="152"/>
      <c r="N1" s="152"/>
      <c r="O1" s="152"/>
      <c r="P1" s="152"/>
      <c r="Q1" s="152"/>
      <c r="R1" s="152"/>
      <c r="S1" s="152"/>
      <c r="T1" s="152"/>
      <c r="U1" s="152"/>
      <c r="V1" s="152"/>
      <c r="W1" s="152"/>
      <c r="X1" s="152"/>
      <c r="Y1" s="152"/>
      <c r="Z1" s="152"/>
      <c r="AA1" s="152"/>
      <c r="AB1" s="152"/>
      <c r="AC1" s="17"/>
      <c r="AD1" s="207">
        <v>2023</v>
      </c>
      <c r="AE1" s="207"/>
      <c r="AF1" s="1" t="s">
        <v>13</v>
      </c>
      <c r="AG1" s="15">
        <v>9</v>
      </c>
      <c r="AH1" s="1" t="s">
        <v>12</v>
      </c>
      <c r="AI1" s="15">
        <v>30</v>
      </c>
      <c r="AJ1" s="1" t="s">
        <v>11</v>
      </c>
      <c r="AK1" s="2" t="s">
        <v>2</v>
      </c>
      <c r="AL1" s="161"/>
      <c r="AM1" s="161"/>
    </row>
    <row r="2" spans="1:39" ht="26.25" customHeight="1" x14ac:dyDescent="0.2">
      <c r="A2" s="206"/>
      <c r="B2" s="152"/>
      <c r="C2" s="152"/>
      <c r="D2" s="152"/>
      <c r="E2" s="152"/>
      <c r="F2" s="152"/>
      <c r="G2" s="152"/>
      <c r="H2" s="152"/>
      <c r="I2" s="152"/>
      <c r="J2" s="152"/>
      <c r="K2" s="152"/>
      <c r="L2" s="152"/>
      <c r="M2" s="152"/>
      <c r="N2" s="152"/>
      <c r="O2" s="152"/>
      <c r="P2" s="152"/>
      <c r="Q2" s="152"/>
      <c r="R2" s="152"/>
      <c r="S2" s="152"/>
      <c r="T2" s="152"/>
      <c r="U2" s="152"/>
      <c r="V2" s="152"/>
      <c r="W2" s="152"/>
      <c r="X2" s="152"/>
      <c r="Y2" s="152"/>
      <c r="Z2" s="152"/>
      <c r="AA2" s="152"/>
      <c r="AB2" s="152"/>
      <c r="AC2" s="162" t="s">
        <v>15</v>
      </c>
      <c r="AD2" s="162"/>
      <c r="AE2" s="162"/>
      <c r="AF2" s="208">
        <v>1</v>
      </c>
      <c r="AG2" s="209"/>
      <c r="AH2" s="209">
        <v>2</v>
      </c>
      <c r="AI2" s="209"/>
      <c r="AJ2" s="209">
        <v>3</v>
      </c>
      <c r="AK2" s="209"/>
      <c r="AL2" s="209">
        <v>4</v>
      </c>
      <c r="AM2" s="210"/>
    </row>
    <row r="3" spans="1:39" ht="21" customHeight="1" x14ac:dyDescent="0.2">
      <c r="A3" s="206"/>
      <c r="B3" s="152"/>
      <c r="C3" s="152"/>
      <c r="D3" s="152"/>
      <c r="E3" s="152"/>
      <c r="F3" s="152"/>
      <c r="G3" s="152"/>
      <c r="H3" s="152"/>
      <c r="I3" s="152"/>
      <c r="J3" s="152"/>
      <c r="K3" s="152"/>
      <c r="L3" s="152"/>
      <c r="M3" s="152"/>
      <c r="N3" s="152"/>
      <c r="O3" s="152"/>
      <c r="P3" s="152"/>
      <c r="Q3" s="152"/>
      <c r="R3" s="152"/>
      <c r="S3" s="152"/>
      <c r="T3" s="152"/>
      <c r="U3" s="152"/>
      <c r="V3" s="152"/>
      <c r="W3" s="152"/>
      <c r="X3" s="152"/>
      <c r="Y3" s="152"/>
      <c r="Z3" s="152"/>
      <c r="AA3" s="152"/>
      <c r="AB3" s="152"/>
      <c r="AC3" s="152"/>
      <c r="AD3" s="152"/>
      <c r="AE3" s="152"/>
      <c r="AF3" s="152"/>
      <c r="AG3" s="152"/>
      <c r="AH3" s="152"/>
      <c r="AI3" s="152"/>
      <c r="AJ3" s="152"/>
      <c r="AK3" s="152"/>
      <c r="AL3" s="152"/>
      <c r="AM3" s="152"/>
    </row>
    <row r="4" spans="1:39" ht="21.95" customHeight="1" x14ac:dyDescent="0.2">
      <c r="A4" s="206"/>
      <c r="B4" s="150" t="s">
        <v>35</v>
      </c>
      <c r="C4" s="150"/>
      <c r="D4" s="150"/>
      <c r="E4" s="150"/>
      <c r="F4" s="150"/>
      <c r="G4" s="150"/>
      <c r="H4" s="150"/>
      <c r="I4" s="150"/>
      <c r="J4" s="150"/>
      <c r="K4" s="152"/>
      <c r="L4" s="153" t="s">
        <v>22</v>
      </c>
      <c r="M4" s="213" t="s">
        <v>54</v>
      </c>
      <c r="N4" s="213"/>
      <c r="O4" s="213"/>
      <c r="P4" s="213"/>
      <c r="Q4" s="213"/>
      <c r="R4" s="213"/>
      <c r="S4" s="213"/>
      <c r="T4" s="213"/>
      <c r="U4" s="213"/>
      <c r="V4" s="213"/>
      <c r="W4" s="213"/>
      <c r="X4" s="213"/>
      <c r="Y4" s="213"/>
      <c r="Z4" s="213"/>
      <c r="AA4" s="152"/>
      <c r="AB4" s="147" t="s">
        <v>50</v>
      </c>
      <c r="AC4" s="147"/>
      <c r="AD4" s="213" t="s">
        <v>40</v>
      </c>
      <c r="AE4" s="213"/>
      <c r="AF4" s="213"/>
      <c r="AG4" s="213"/>
      <c r="AH4" s="213"/>
      <c r="AI4" s="213"/>
      <c r="AJ4" s="213"/>
      <c r="AK4" s="213"/>
      <c r="AL4" s="213"/>
      <c r="AM4" s="213"/>
    </row>
    <row r="5" spans="1:39" ht="21.95" customHeight="1" x14ac:dyDescent="0.2">
      <c r="A5" s="206"/>
      <c r="B5" s="151"/>
      <c r="C5" s="151"/>
      <c r="D5" s="151"/>
      <c r="E5" s="151"/>
      <c r="F5" s="151"/>
      <c r="G5" s="151"/>
      <c r="H5" s="151"/>
      <c r="I5" s="151"/>
      <c r="J5" s="151"/>
      <c r="K5" s="152"/>
      <c r="L5" s="154"/>
      <c r="M5" s="216"/>
      <c r="N5" s="216"/>
      <c r="O5" s="216"/>
      <c r="P5" s="216"/>
      <c r="Q5" s="216"/>
      <c r="R5" s="216"/>
      <c r="S5" s="216"/>
      <c r="T5" s="216"/>
      <c r="U5" s="216"/>
      <c r="V5" s="216"/>
      <c r="W5" s="216"/>
      <c r="X5" s="216"/>
      <c r="Y5" s="216"/>
      <c r="Z5" s="216"/>
      <c r="AA5" s="152"/>
      <c r="AB5" s="147" t="s">
        <v>36</v>
      </c>
      <c r="AC5" s="147"/>
      <c r="AD5" s="213" t="s">
        <v>41</v>
      </c>
      <c r="AE5" s="213"/>
      <c r="AF5" s="213"/>
      <c r="AG5" s="213"/>
      <c r="AH5" s="213"/>
      <c r="AI5" s="213"/>
      <c r="AJ5" s="213"/>
      <c r="AK5" s="213"/>
      <c r="AL5" s="213"/>
      <c r="AM5" s="213"/>
    </row>
    <row r="6" spans="1:39" ht="21.95" customHeight="1" x14ac:dyDescent="0.2">
      <c r="A6" s="206"/>
      <c r="B6" s="142"/>
      <c r="C6" s="142"/>
      <c r="D6" s="142"/>
      <c r="E6" s="142"/>
      <c r="F6" s="142"/>
      <c r="G6" s="142"/>
      <c r="H6" s="142"/>
      <c r="I6" s="142"/>
      <c r="J6" s="142"/>
      <c r="K6" s="152"/>
      <c r="L6" s="143" t="s">
        <v>21</v>
      </c>
      <c r="M6" s="214" t="s">
        <v>26</v>
      </c>
      <c r="N6" s="214"/>
      <c r="O6" s="214"/>
      <c r="P6" s="214"/>
      <c r="Q6" s="214"/>
      <c r="R6" s="214"/>
      <c r="S6" s="214"/>
      <c r="T6" s="214"/>
      <c r="U6" s="214"/>
      <c r="V6" s="214"/>
      <c r="W6" s="214"/>
      <c r="X6" s="214"/>
      <c r="Y6" s="214"/>
      <c r="Z6" s="214"/>
      <c r="AA6" s="152"/>
      <c r="AB6" s="147" t="s">
        <v>38</v>
      </c>
      <c r="AC6" s="147"/>
      <c r="AD6" s="213" t="s">
        <v>42</v>
      </c>
      <c r="AE6" s="213"/>
      <c r="AF6" s="213"/>
      <c r="AG6" s="213"/>
      <c r="AH6" s="213"/>
      <c r="AI6" s="213"/>
      <c r="AJ6" s="213"/>
      <c r="AK6" s="213"/>
      <c r="AL6" s="213"/>
      <c r="AM6" s="213"/>
    </row>
    <row r="7" spans="1:39" ht="21.95" customHeight="1" x14ac:dyDescent="0.2">
      <c r="A7" s="206"/>
      <c r="B7" s="137"/>
      <c r="C7" s="137"/>
      <c r="D7" s="137"/>
      <c r="E7" s="137"/>
      <c r="F7" s="137"/>
      <c r="G7" s="137"/>
      <c r="H7" s="137"/>
      <c r="I7" s="137"/>
      <c r="J7" s="137"/>
      <c r="K7" s="152"/>
      <c r="L7" s="144"/>
      <c r="M7" s="215"/>
      <c r="N7" s="215"/>
      <c r="O7" s="215"/>
      <c r="P7" s="215"/>
      <c r="Q7" s="215"/>
      <c r="R7" s="215"/>
      <c r="S7" s="215"/>
      <c r="T7" s="215"/>
      <c r="U7" s="215"/>
      <c r="V7" s="215"/>
      <c r="W7" s="215"/>
      <c r="X7" s="215"/>
      <c r="Y7" s="215"/>
      <c r="Z7" s="215"/>
      <c r="AA7" s="152"/>
      <c r="AB7" s="147" t="s">
        <v>39</v>
      </c>
      <c r="AC7" s="147"/>
      <c r="AD7" s="240" t="s">
        <v>43</v>
      </c>
      <c r="AE7" s="240"/>
      <c r="AF7" s="240"/>
      <c r="AG7" s="240"/>
      <c r="AH7" s="240"/>
      <c r="AI7" s="240"/>
      <c r="AJ7" s="240"/>
      <c r="AK7" s="240"/>
      <c r="AL7" s="240"/>
      <c r="AM7" s="240"/>
    </row>
    <row r="8" spans="1:39" ht="21.95" customHeight="1" x14ac:dyDescent="0.2">
      <c r="A8" s="206"/>
      <c r="B8" s="137"/>
      <c r="C8" s="137"/>
      <c r="D8" s="137"/>
      <c r="E8" s="137"/>
      <c r="F8" s="137"/>
      <c r="G8" s="137"/>
      <c r="H8" s="137"/>
      <c r="I8" s="137"/>
      <c r="J8" s="137"/>
      <c r="K8" s="152"/>
      <c r="L8" s="26" t="s">
        <v>16</v>
      </c>
      <c r="M8" s="217" t="s">
        <v>27</v>
      </c>
      <c r="N8" s="217"/>
      <c r="O8" s="217"/>
      <c r="P8" s="217"/>
      <c r="Q8" s="217"/>
      <c r="R8" s="217"/>
      <c r="S8" s="217"/>
      <c r="T8" s="217"/>
      <c r="U8" s="217"/>
      <c r="V8" s="217"/>
      <c r="W8" s="217"/>
      <c r="X8" s="217"/>
      <c r="Y8" s="217"/>
      <c r="Z8" s="217"/>
      <c r="AA8" s="152"/>
      <c r="AB8" s="147" t="s">
        <v>37</v>
      </c>
      <c r="AC8" s="147"/>
      <c r="AD8" s="211" t="s">
        <v>44</v>
      </c>
      <c r="AE8" s="211"/>
      <c r="AF8" s="211"/>
      <c r="AG8" s="211"/>
      <c r="AH8" s="211"/>
      <c r="AI8" s="211"/>
      <c r="AJ8" s="211"/>
      <c r="AK8" s="211"/>
      <c r="AL8" s="211"/>
      <c r="AM8" s="211"/>
    </row>
    <row r="9" spans="1:39" ht="21.95" customHeight="1" x14ac:dyDescent="0.2">
      <c r="A9" s="206"/>
      <c r="B9" s="27"/>
      <c r="C9" s="27"/>
      <c r="D9" s="27"/>
      <c r="E9" s="27"/>
      <c r="F9" s="27"/>
      <c r="G9" s="27"/>
      <c r="H9" s="218" t="s">
        <v>20</v>
      </c>
      <c r="I9" s="218"/>
      <c r="J9" s="218"/>
      <c r="K9" s="218"/>
      <c r="L9" s="219"/>
      <c r="M9" s="5" t="s">
        <v>23</v>
      </c>
      <c r="N9" s="14">
        <v>1</v>
      </c>
      <c r="O9" s="14">
        <v>2</v>
      </c>
      <c r="P9" s="14">
        <v>3</v>
      </c>
      <c r="Q9" s="14">
        <v>4</v>
      </c>
      <c r="R9" s="14">
        <v>5</v>
      </c>
      <c r="S9" s="14">
        <v>6</v>
      </c>
      <c r="T9" s="14">
        <v>7</v>
      </c>
      <c r="U9" s="14">
        <v>8</v>
      </c>
      <c r="V9" s="14">
        <v>9</v>
      </c>
      <c r="W9" s="14">
        <v>1</v>
      </c>
      <c r="X9" s="14">
        <v>2</v>
      </c>
      <c r="Y9" s="14">
        <v>3</v>
      </c>
      <c r="Z9" s="14">
        <v>4</v>
      </c>
      <c r="AA9" s="152"/>
      <c r="AB9" s="144"/>
      <c r="AC9" s="144"/>
      <c r="AD9" s="212"/>
      <c r="AE9" s="212"/>
      <c r="AF9" s="212"/>
      <c r="AG9" s="212"/>
      <c r="AH9" s="212"/>
      <c r="AI9" s="212"/>
      <c r="AJ9" s="212"/>
      <c r="AK9" s="212"/>
      <c r="AL9" s="212"/>
      <c r="AM9" s="212"/>
    </row>
    <row r="10" spans="1:39" ht="21" customHeight="1" x14ac:dyDescent="0.2">
      <c r="A10" s="206"/>
      <c r="B10" s="137"/>
      <c r="C10" s="137"/>
      <c r="D10" s="137"/>
      <c r="E10" s="137"/>
      <c r="F10" s="137"/>
      <c r="G10" s="137"/>
      <c r="H10" s="137"/>
      <c r="I10" s="137"/>
      <c r="J10" s="137"/>
      <c r="K10" s="137"/>
      <c r="L10" s="137"/>
      <c r="M10" s="137"/>
      <c r="N10" s="137"/>
      <c r="O10" s="137"/>
      <c r="P10" s="137"/>
      <c r="Q10" s="137"/>
      <c r="R10" s="137"/>
      <c r="S10" s="137"/>
      <c r="T10" s="137"/>
      <c r="U10" s="137"/>
      <c r="V10" s="137"/>
      <c r="W10" s="137"/>
      <c r="X10" s="137"/>
      <c r="Y10" s="137"/>
      <c r="Z10" s="137"/>
      <c r="AA10" s="137"/>
      <c r="AB10" s="137"/>
      <c r="AC10" s="137"/>
      <c r="AD10" s="137"/>
      <c r="AE10" s="137"/>
      <c r="AF10" s="137"/>
      <c r="AG10" s="137"/>
      <c r="AH10" s="137"/>
      <c r="AI10" s="137"/>
      <c r="AJ10" s="137"/>
      <c r="AK10" s="137"/>
      <c r="AL10" s="137"/>
      <c r="AM10" s="137"/>
    </row>
    <row r="11" spans="1:39" ht="19.5" customHeight="1" x14ac:dyDescent="0.2">
      <c r="A11" s="206"/>
      <c r="B11" s="137"/>
      <c r="C11" s="137"/>
      <c r="D11" s="137"/>
      <c r="E11" s="137"/>
      <c r="F11" s="137"/>
      <c r="G11" s="137"/>
      <c r="H11" s="137"/>
      <c r="I11" s="137"/>
      <c r="J11" s="137"/>
      <c r="K11" s="137"/>
      <c r="L11" s="137"/>
      <c r="M11" s="137"/>
      <c r="N11" s="137"/>
      <c r="O11" s="137"/>
      <c r="P11" s="137"/>
      <c r="Q11" s="137"/>
      <c r="R11" s="137"/>
      <c r="S11" s="137"/>
      <c r="T11" s="137"/>
      <c r="U11" s="137"/>
      <c r="V11" s="137"/>
      <c r="W11" s="137"/>
      <c r="X11" s="137"/>
      <c r="Y11" s="137"/>
      <c r="Z11" s="137"/>
      <c r="AA11" s="137"/>
      <c r="AB11" s="137"/>
      <c r="AC11" s="137"/>
      <c r="AD11" s="141" t="s">
        <v>10</v>
      </c>
      <c r="AE11" s="141"/>
      <c r="AF11" s="141"/>
      <c r="AG11" s="141"/>
      <c r="AH11" s="141" t="s">
        <v>9</v>
      </c>
      <c r="AI11" s="141"/>
      <c r="AJ11" s="141"/>
      <c r="AK11" s="141"/>
      <c r="AL11" s="141"/>
      <c r="AM11" s="141"/>
    </row>
    <row r="12" spans="1:39" ht="36" customHeight="1" x14ac:dyDescent="0.2">
      <c r="A12" s="206"/>
      <c r="B12" s="128" t="s">
        <v>14</v>
      </c>
      <c r="C12" s="128"/>
      <c r="D12" s="128"/>
      <c r="E12" s="128"/>
      <c r="F12" s="128"/>
      <c r="G12" s="128"/>
      <c r="H12" s="128"/>
      <c r="I12" s="128"/>
      <c r="J12" s="128"/>
      <c r="K12" s="128"/>
      <c r="L12" s="56"/>
      <c r="M12" s="56"/>
      <c r="N12" s="56"/>
      <c r="O12" s="56"/>
      <c r="P12" s="56"/>
      <c r="Q12" s="56"/>
      <c r="R12" s="56"/>
      <c r="S12" s="56"/>
      <c r="T12" s="56"/>
      <c r="U12" s="56"/>
      <c r="V12" s="56"/>
      <c r="W12" s="56"/>
      <c r="X12" s="56"/>
      <c r="Y12" s="56"/>
      <c r="Z12" s="56"/>
      <c r="AA12" s="56"/>
      <c r="AB12" s="56"/>
      <c r="AC12" s="54"/>
      <c r="AD12" s="220" t="s">
        <v>24</v>
      </c>
      <c r="AE12" s="221"/>
      <c r="AF12" s="221"/>
      <c r="AG12" s="222"/>
      <c r="AH12" s="220" t="s">
        <v>53</v>
      </c>
      <c r="AI12" s="221"/>
      <c r="AJ12" s="221"/>
      <c r="AK12" s="221"/>
      <c r="AL12" s="221"/>
      <c r="AM12" s="222"/>
    </row>
    <row r="13" spans="1:39" s="4" customFormat="1" ht="20.100000000000001" customHeight="1" x14ac:dyDescent="0.2">
      <c r="A13" s="206"/>
      <c r="B13" s="132" t="s">
        <v>0</v>
      </c>
      <c r="C13" s="133"/>
      <c r="D13" s="134"/>
      <c r="E13" s="134"/>
      <c r="F13" s="134"/>
      <c r="G13" s="134"/>
      <c r="H13" s="135"/>
      <c r="I13" s="136" t="s">
        <v>56</v>
      </c>
      <c r="J13" s="134"/>
      <c r="K13" s="134"/>
      <c r="L13" s="134"/>
      <c r="M13" s="134"/>
      <c r="N13" s="134"/>
      <c r="O13" s="134"/>
      <c r="P13" s="134"/>
      <c r="Q13" s="134"/>
      <c r="R13" s="134"/>
      <c r="S13" s="134"/>
      <c r="T13" s="134"/>
      <c r="U13" s="134"/>
      <c r="V13" s="134"/>
      <c r="W13" s="134"/>
      <c r="X13" s="134"/>
      <c r="Y13" s="134"/>
      <c r="Z13" s="134"/>
      <c r="AA13" s="134"/>
      <c r="AB13" s="134"/>
      <c r="AC13" s="134"/>
      <c r="AD13" s="135"/>
      <c r="AE13" s="136" t="s">
        <v>1</v>
      </c>
      <c r="AF13" s="134"/>
      <c r="AG13" s="134"/>
      <c r="AH13" s="134"/>
      <c r="AI13" s="134"/>
      <c r="AJ13" s="134"/>
      <c r="AK13" s="134"/>
      <c r="AL13" s="134"/>
      <c r="AM13" s="135"/>
    </row>
    <row r="14" spans="1:39" ht="18" customHeight="1" x14ac:dyDescent="0.2">
      <c r="A14" s="206"/>
      <c r="B14" s="109" t="s">
        <v>28</v>
      </c>
      <c r="C14" s="109"/>
      <c r="D14" s="6"/>
      <c r="E14" s="110" t="s">
        <v>46</v>
      </c>
      <c r="F14" s="7"/>
      <c r="G14" s="112" t="s">
        <v>45</v>
      </c>
      <c r="H14" s="113"/>
      <c r="I14" s="227" t="s">
        <v>55</v>
      </c>
      <c r="J14" s="228"/>
      <c r="K14" s="228"/>
      <c r="L14" s="228"/>
      <c r="M14" s="228"/>
      <c r="N14" s="228"/>
      <c r="O14" s="228"/>
      <c r="P14" s="228"/>
      <c r="Q14" s="228"/>
      <c r="R14" s="228"/>
      <c r="S14" s="228"/>
      <c r="T14" s="228"/>
      <c r="U14" s="228"/>
      <c r="V14" s="228"/>
      <c r="W14" s="228"/>
      <c r="X14" s="228"/>
      <c r="Y14" s="228"/>
      <c r="Z14" s="228"/>
      <c r="AA14" s="228"/>
      <c r="AB14" s="228"/>
      <c r="AC14" s="228"/>
      <c r="AD14" s="229"/>
      <c r="AE14" s="122">
        <v>45199</v>
      </c>
      <c r="AF14" s="123"/>
      <c r="AG14" s="123"/>
      <c r="AH14" s="123"/>
      <c r="AI14" s="123"/>
      <c r="AJ14" s="123"/>
      <c r="AK14" s="123"/>
      <c r="AL14" s="123"/>
      <c r="AM14" s="124"/>
    </row>
    <row r="15" spans="1:39" ht="18" customHeight="1" x14ac:dyDescent="0.2">
      <c r="A15" s="206"/>
      <c r="B15" s="109"/>
      <c r="C15" s="109"/>
      <c r="D15" s="8"/>
      <c r="E15" s="111"/>
      <c r="F15" s="9"/>
      <c r="G15" s="114"/>
      <c r="H15" s="115"/>
      <c r="I15" s="230"/>
      <c r="J15" s="231"/>
      <c r="K15" s="231"/>
      <c r="L15" s="231"/>
      <c r="M15" s="231"/>
      <c r="N15" s="231"/>
      <c r="O15" s="231"/>
      <c r="P15" s="231"/>
      <c r="Q15" s="231"/>
      <c r="R15" s="231"/>
      <c r="S15" s="231"/>
      <c r="T15" s="231"/>
      <c r="U15" s="231"/>
      <c r="V15" s="231"/>
      <c r="W15" s="231"/>
      <c r="X15" s="231"/>
      <c r="Y15" s="231"/>
      <c r="Z15" s="231"/>
      <c r="AA15" s="231"/>
      <c r="AB15" s="231"/>
      <c r="AC15" s="231"/>
      <c r="AD15" s="232"/>
      <c r="AE15" s="125"/>
      <c r="AF15" s="126"/>
      <c r="AG15" s="126"/>
      <c r="AH15" s="126"/>
      <c r="AI15" s="126"/>
      <c r="AJ15" s="126"/>
      <c r="AK15" s="126"/>
      <c r="AL15" s="126"/>
      <c r="AM15" s="127"/>
    </row>
    <row r="16" spans="1:39" s="2" customFormat="1" ht="20.100000000000001" customHeight="1" x14ac:dyDescent="0.2">
      <c r="A16" s="206"/>
      <c r="B16" s="89" t="s">
        <v>32</v>
      </c>
      <c r="C16" s="90"/>
      <c r="D16" s="90"/>
      <c r="E16" s="90"/>
      <c r="F16" s="90"/>
      <c r="G16" s="90"/>
      <c r="H16" s="90"/>
      <c r="I16" s="90"/>
      <c r="J16" s="90"/>
      <c r="K16" s="90"/>
      <c r="L16" s="90"/>
      <c r="M16" s="90"/>
      <c r="N16" s="91"/>
      <c r="O16" s="81" t="s">
        <v>3</v>
      </c>
      <c r="P16" s="82"/>
      <c r="Q16" s="82"/>
      <c r="R16" s="82"/>
      <c r="S16" s="82"/>
      <c r="T16" s="82"/>
      <c r="U16" s="82"/>
      <c r="V16" s="82"/>
      <c r="W16" s="82"/>
      <c r="X16" s="82"/>
      <c r="Y16" s="82"/>
      <c r="Z16" s="83"/>
      <c r="AA16" s="10" t="s">
        <v>4</v>
      </c>
      <c r="AB16" s="10" t="s">
        <v>5</v>
      </c>
      <c r="AC16" s="79" t="s">
        <v>6</v>
      </c>
      <c r="AD16" s="79"/>
      <c r="AE16" s="79" t="s">
        <v>7</v>
      </c>
      <c r="AF16" s="79"/>
      <c r="AG16" s="79"/>
      <c r="AH16" s="79"/>
      <c r="AI16" s="79"/>
      <c r="AJ16" s="79"/>
      <c r="AK16" s="79"/>
      <c r="AL16" s="79"/>
      <c r="AM16" s="79"/>
    </row>
    <row r="17" spans="1:39" ht="30" customHeight="1" x14ac:dyDescent="0.2">
      <c r="A17" s="206"/>
      <c r="B17" s="223" t="s">
        <v>47</v>
      </c>
      <c r="C17" s="224"/>
      <c r="D17" s="224"/>
      <c r="E17" s="224"/>
      <c r="F17" s="224"/>
      <c r="G17" s="224"/>
      <c r="H17" s="224"/>
      <c r="I17" s="224"/>
      <c r="J17" s="224"/>
      <c r="K17" s="224"/>
      <c r="L17" s="224"/>
      <c r="M17" s="224"/>
      <c r="N17" s="225"/>
      <c r="O17" s="226"/>
      <c r="P17" s="226"/>
      <c r="Q17" s="226"/>
      <c r="R17" s="226"/>
      <c r="S17" s="226"/>
      <c r="T17" s="226"/>
      <c r="U17" s="226"/>
      <c r="V17" s="226"/>
      <c r="W17" s="226"/>
      <c r="X17" s="226"/>
      <c r="Y17" s="226"/>
      <c r="Z17" s="226"/>
      <c r="AA17" s="20">
        <v>1</v>
      </c>
      <c r="AB17" s="21" t="s">
        <v>25</v>
      </c>
      <c r="AC17" s="105">
        <v>10000000</v>
      </c>
      <c r="AD17" s="106"/>
      <c r="AE17" s="97">
        <f>AA17*AC17</f>
        <v>10000000</v>
      </c>
      <c r="AF17" s="98"/>
      <c r="AG17" s="98"/>
      <c r="AH17" s="98"/>
      <c r="AI17" s="98"/>
      <c r="AJ17" s="98"/>
      <c r="AK17" s="98"/>
      <c r="AL17" s="98"/>
      <c r="AM17" s="99"/>
    </row>
    <row r="18" spans="1:39" ht="30" customHeight="1" x14ac:dyDescent="0.2">
      <c r="A18" s="206"/>
      <c r="B18" s="223" t="s">
        <v>48</v>
      </c>
      <c r="C18" s="224"/>
      <c r="D18" s="224"/>
      <c r="E18" s="224"/>
      <c r="F18" s="224"/>
      <c r="G18" s="224"/>
      <c r="H18" s="224"/>
      <c r="I18" s="224"/>
      <c r="J18" s="224"/>
      <c r="K18" s="224"/>
      <c r="L18" s="224"/>
      <c r="M18" s="224"/>
      <c r="N18" s="225"/>
      <c r="O18" s="226"/>
      <c r="P18" s="226"/>
      <c r="Q18" s="226"/>
      <c r="R18" s="226"/>
      <c r="S18" s="226"/>
      <c r="T18" s="226"/>
      <c r="U18" s="226"/>
      <c r="V18" s="226"/>
      <c r="W18" s="226"/>
      <c r="X18" s="226"/>
      <c r="Y18" s="226"/>
      <c r="Z18" s="226"/>
      <c r="AA18" s="20">
        <v>1</v>
      </c>
      <c r="AB18" s="21" t="s">
        <v>25</v>
      </c>
      <c r="AC18" s="105">
        <v>300000</v>
      </c>
      <c r="AD18" s="106"/>
      <c r="AE18" s="97">
        <f t="shared" ref="AE18:AE20" si="0">AA18*AC18</f>
        <v>300000</v>
      </c>
      <c r="AF18" s="98"/>
      <c r="AG18" s="98"/>
      <c r="AH18" s="98"/>
      <c r="AI18" s="98"/>
      <c r="AJ18" s="98"/>
      <c r="AK18" s="98"/>
      <c r="AL18" s="98"/>
      <c r="AM18" s="99"/>
    </row>
    <row r="19" spans="1:39" ht="30" customHeight="1" x14ac:dyDescent="0.2">
      <c r="A19" s="206"/>
      <c r="B19" s="223"/>
      <c r="C19" s="224"/>
      <c r="D19" s="224"/>
      <c r="E19" s="224"/>
      <c r="F19" s="224"/>
      <c r="G19" s="224"/>
      <c r="H19" s="224"/>
      <c r="I19" s="224"/>
      <c r="J19" s="224"/>
      <c r="K19" s="224"/>
      <c r="L19" s="224"/>
      <c r="M19" s="224"/>
      <c r="N19" s="225"/>
      <c r="O19" s="226"/>
      <c r="P19" s="226"/>
      <c r="Q19" s="226"/>
      <c r="R19" s="226"/>
      <c r="S19" s="226"/>
      <c r="T19" s="226"/>
      <c r="U19" s="226"/>
      <c r="V19" s="226"/>
      <c r="W19" s="226"/>
      <c r="X19" s="226"/>
      <c r="Y19" s="226"/>
      <c r="Z19" s="226"/>
      <c r="AA19" s="22"/>
      <c r="AB19" s="23"/>
      <c r="AC19" s="105"/>
      <c r="AD19" s="106"/>
      <c r="AE19" s="97">
        <f t="shared" si="0"/>
        <v>0</v>
      </c>
      <c r="AF19" s="98"/>
      <c r="AG19" s="98"/>
      <c r="AH19" s="98"/>
      <c r="AI19" s="98"/>
      <c r="AJ19" s="98"/>
      <c r="AK19" s="98"/>
      <c r="AL19" s="98"/>
      <c r="AM19" s="99"/>
    </row>
    <row r="20" spans="1:39" ht="30" customHeight="1" x14ac:dyDescent="0.2">
      <c r="A20" s="206"/>
      <c r="B20" s="223"/>
      <c r="C20" s="224"/>
      <c r="D20" s="224"/>
      <c r="E20" s="224"/>
      <c r="F20" s="224"/>
      <c r="G20" s="224"/>
      <c r="H20" s="224"/>
      <c r="I20" s="224"/>
      <c r="J20" s="224"/>
      <c r="K20" s="224"/>
      <c r="L20" s="224"/>
      <c r="M20" s="224"/>
      <c r="N20" s="225"/>
      <c r="O20" s="226"/>
      <c r="P20" s="226"/>
      <c r="Q20" s="226"/>
      <c r="R20" s="226"/>
      <c r="S20" s="226"/>
      <c r="T20" s="226"/>
      <c r="U20" s="226"/>
      <c r="V20" s="226"/>
      <c r="W20" s="226"/>
      <c r="X20" s="226"/>
      <c r="Y20" s="226"/>
      <c r="Z20" s="226"/>
      <c r="AA20" s="19"/>
      <c r="AB20" s="19"/>
      <c r="AC20" s="107"/>
      <c r="AD20" s="108"/>
      <c r="AE20" s="97">
        <f t="shared" si="0"/>
        <v>0</v>
      </c>
      <c r="AF20" s="98"/>
      <c r="AG20" s="98"/>
      <c r="AH20" s="98"/>
      <c r="AI20" s="98"/>
      <c r="AJ20" s="98"/>
      <c r="AK20" s="98"/>
      <c r="AL20" s="98"/>
      <c r="AM20" s="99"/>
    </row>
    <row r="21" spans="1:39" ht="24.95" customHeight="1" x14ac:dyDescent="0.2">
      <c r="A21" s="206"/>
      <c r="B21" s="84"/>
      <c r="C21" s="84"/>
      <c r="D21" s="84"/>
      <c r="E21" s="84"/>
      <c r="F21" s="84"/>
      <c r="G21" s="84"/>
      <c r="H21" s="84"/>
      <c r="I21" s="84"/>
      <c r="J21" s="84"/>
      <c r="K21" s="84"/>
      <c r="L21" s="84"/>
      <c r="M21" s="84"/>
      <c r="N21" s="84"/>
      <c r="O21" s="84"/>
      <c r="P21" s="84"/>
      <c r="Q21" s="84"/>
      <c r="R21" s="84"/>
      <c r="S21" s="84"/>
      <c r="T21" s="84"/>
      <c r="U21" s="84"/>
      <c r="V21" s="84"/>
      <c r="W21" s="84"/>
      <c r="X21" s="84"/>
      <c r="Y21" s="84"/>
      <c r="Z21" s="84"/>
      <c r="AA21" s="84"/>
      <c r="AB21" s="100"/>
      <c r="AC21" s="85" t="s">
        <v>31</v>
      </c>
      <c r="AD21" s="85"/>
      <c r="AE21" s="86">
        <f>SUM(AE17:AM20)</f>
        <v>10300000</v>
      </c>
      <c r="AF21" s="86"/>
      <c r="AG21" s="86"/>
      <c r="AH21" s="86"/>
      <c r="AI21" s="86"/>
      <c r="AJ21" s="86"/>
      <c r="AK21" s="86"/>
      <c r="AL21" s="86"/>
      <c r="AM21" s="87"/>
    </row>
    <row r="22" spans="1:39" ht="24.95" customHeight="1" x14ac:dyDescent="0.2">
      <c r="A22" s="206"/>
      <c r="B22" s="48"/>
      <c r="C22" s="48"/>
      <c r="D22" s="48"/>
      <c r="E22" s="48"/>
      <c r="F22" s="48"/>
      <c r="G22" s="48"/>
      <c r="H22" s="48"/>
      <c r="I22" s="48"/>
      <c r="J22" s="48"/>
      <c r="K22" s="48"/>
      <c r="L22" s="48"/>
      <c r="M22" s="48"/>
      <c r="N22" s="48"/>
      <c r="O22" s="48"/>
      <c r="P22" s="48"/>
      <c r="Q22" s="48"/>
      <c r="R22" s="48"/>
      <c r="S22" s="48"/>
      <c r="T22" s="48"/>
      <c r="U22" s="48"/>
      <c r="V22" s="48"/>
      <c r="W22" s="48"/>
      <c r="X22" s="48"/>
      <c r="Y22" s="48"/>
      <c r="Z22" s="48"/>
      <c r="AA22" s="48"/>
      <c r="AB22" s="101"/>
      <c r="AC22" s="79" t="s">
        <v>30</v>
      </c>
      <c r="AD22" s="79"/>
      <c r="AE22" s="86">
        <f>ROUNDDOWN(AE21*10%,0)</f>
        <v>1030000</v>
      </c>
      <c r="AF22" s="86"/>
      <c r="AG22" s="86"/>
      <c r="AH22" s="86"/>
      <c r="AI22" s="86"/>
      <c r="AJ22" s="86"/>
      <c r="AK22" s="86"/>
      <c r="AL22" s="86"/>
      <c r="AM22" s="87"/>
    </row>
    <row r="23" spans="1:39" ht="24.95" customHeight="1" x14ac:dyDescent="0.2">
      <c r="A23" s="206"/>
      <c r="B23" s="48"/>
      <c r="C23" s="48"/>
      <c r="D23" s="48"/>
      <c r="E23" s="48"/>
      <c r="F23" s="48"/>
      <c r="G23" s="48"/>
      <c r="H23" s="48"/>
      <c r="I23" s="48"/>
      <c r="J23" s="48"/>
      <c r="K23" s="48"/>
      <c r="L23" s="48"/>
      <c r="M23" s="48"/>
      <c r="N23" s="48"/>
      <c r="O23" s="48"/>
      <c r="P23" s="48"/>
      <c r="Q23" s="48"/>
      <c r="R23" s="48"/>
      <c r="S23" s="48"/>
      <c r="T23" s="48"/>
      <c r="U23" s="48"/>
      <c r="V23" s="48"/>
      <c r="W23" s="48"/>
      <c r="X23" s="48"/>
      <c r="Y23" s="48"/>
      <c r="Z23" s="48"/>
      <c r="AA23" s="48"/>
      <c r="AB23" s="101"/>
      <c r="AC23" s="85" t="s">
        <v>8</v>
      </c>
      <c r="AD23" s="85"/>
      <c r="AE23" s="102">
        <f>SUM(AE21:AM22)</f>
        <v>11330000</v>
      </c>
      <c r="AF23" s="102"/>
      <c r="AG23" s="102"/>
      <c r="AH23" s="102"/>
      <c r="AI23" s="102"/>
      <c r="AJ23" s="102"/>
      <c r="AK23" s="102"/>
      <c r="AL23" s="102"/>
      <c r="AM23" s="103"/>
    </row>
    <row r="24" spans="1:39" ht="11.25" customHeight="1" x14ac:dyDescent="0.2">
      <c r="A24" s="206"/>
      <c r="B24" s="88"/>
      <c r="C24" s="88"/>
      <c r="D24" s="88"/>
      <c r="E24" s="88"/>
      <c r="F24" s="88"/>
      <c r="G24" s="88"/>
      <c r="H24" s="88"/>
      <c r="I24" s="88"/>
      <c r="J24" s="88"/>
      <c r="K24" s="88"/>
      <c r="L24" s="88"/>
      <c r="M24" s="88"/>
      <c r="N24" s="88"/>
      <c r="O24" s="88"/>
      <c r="P24" s="88"/>
      <c r="Q24" s="88"/>
      <c r="R24" s="88"/>
      <c r="S24" s="88"/>
      <c r="T24" s="88"/>
      <c r="U24" s="88"/>
      <c r="V24" s="88"/>
      <c r="W24" s="88"/>
      <c r="X24" s="88"/>
      <c r="Y24" s="88"/>
      <c r="Z24" s="88"/>
      <c r="AA24" s="88"/>
      <c r="AB24" s="88"/>
      <c r="AC24" s="88"/>
      <c r="AD24" s="88"/>
      <c r="AE24" s="88"/>
      <c r="AF24" s="88"/>
      <c r="AG24" s="88"/>
      <c r="AH24" s="88"/>
      <c r="AI24" s="88"/>
      <c r="AJ24" s="88"/>
      <c r="AK24" s="88"/>
      <c r="AL24" s="88"/>
      <c r="AM24" s="88"/>
    </row>
    <row r="25" spans="1:39" ht="20.100000000000001" customHeight="1" x14ac:dyDescent="0.2">
      <c r="A25" s="206"/>
      <c r="B25" s="89" t="s">
        <v>32</v>
      </c>
      <c r="C25" s="90"/>
      <c r="D25" s="90"/>
      <c r="E25" s="90"/>
      <c r="F25" s="90"/>
      <c r="G25" s="90"/>
      <c r="H25" s="90"/>
      <c r="I25" s="90"/>
      <c r="J25" s="90"/>
      <c r="K25" s="90"/>
      <c r="L25" s="90"/>
      <c r="M25" s="90"/>
      <c r="N25" s="91"/>
      <c r="O25" s="68" t="s">
        <v>3</v>
      </c>
      <c r="P25" s="69"/>
      <c r="Q25" s="69"/>
      <c r="R25" s="69"/>
      <c r="S25" s="69"/>
      <c r="T25" s="69"/>
      <c r="U25" s="69"/>
      <c r="V25" s="69"/>
      <c r="W25" s="69"/>
      <c r="X25" s="69"/>
      <c r="Y25" s="69"/>
      <c r="Z25" s="70"/>
      <c r="AA25" s="16" t="s">
        <v>4</v>
      </c>
      <c r="AB25" s="16" t="s">
        <v>5</v>
      </c>
      <c r="AC25" s="92" t="s">
        <v>6</v>
      </c>
      <c r="AD25" s="92"/>
      <c r="AE25" s="92" t="s">
        <v>7</v>
      </c>
      <c r="AF25" s="92"/>
      <c r="AG25" s="92"/>
      <c r="AH25" s="92"/>
      <c r="AI25" s="92"/>
      <c r="AJ25" s="92"/>
      <c r="AK25" s="92"/>
      <c r="AL25" s="92"/>
      <c r="AM25" s="92"/>
    </row>
    <row r="26" spans="1:39" ht="30" customHeight="1" x14ac:dyDescent="0.2">
      <c r="A26" s="206"/>
      <c r="B26" s="223"/>
      <c r="C26" s="224"/>
      <c r="D26" s="224"/>
      <c r="E26" s="224"/>
      <c r="F26" s="224"/>
      <c r="G26" s="224"/>
      <c r="H26" s="224"/>
      <c r="I26" s="224"/>
      <c r="J26" s="224"/>
      <c r="K26" s="224"/>
      <c r="L26" s="224"/>
      <c r="M26" s="224"/>
      <c r="N26" s="225"/>
      <c r="O26" s="237"/>
      <c r="P26" s="238"/>
      <c r="Q26" s="238"/>
      <c r="R26" s="238"/>
      <c r="S26" s="238"/>
      <c r="T26" s="238"/>
      <c r="U26" s="238"/>
      <c r="V26" s="238"/>
      <c r="W26" s="238"/>
      <c r="X26" s="238"/>
      <c r="Y26" s="238"/>
      <c r="Z26" s="238"/>
      <c r="AA26" s="24"/>
      <c r="AB26" s="25"/>
      <c r="AC26" s="239"/>
      <c r="AD26" s="239"/>
      <c r="AE26" s="97">
        <f>AA26*AC26</f>
        <v>0</v>
      </c>
      <c r="AF26" s="98"/>
      <c r="AG26" s="98"/>
      <c r="AH26" s="98"/>
      <c r="AI26" s="98"/>
      <c r="AJ26" s="98"/>
      <c r="AK26" s="98"/>
      <c r="AL26" s="98"/>
      <c r="AM26" s="99"/>
    </row>
    <row r="27" spans="1:39" ht="24.95" customHeight="1" x14ac:dyDescent="0.2">
      <c r="A27" s="206"/>
      <c r="B27" s="84"/>
      <c r="C27" s="84"/>
      <c r="D27" s="84"/>
      <c r="E27" s="84"/>
      <c r="F27" s="84"/>
      <c r="G27" s="84"/>
      <c r="H27" s="84"/>
      <c r="I27" s="84"/>
      <c r="J27" s="84"/>
      <c r="K27" s="84"/>
      <c r="L27" s="84"/>
      <c r="M27" s="84"/>
      <c r="N27" s="84"/>
      <c r="O27" s="84"/>
      <c r="P27" s="84"/>
      <c r="Q27" s="84"/>
      <c r="R27" s="84"/>
      <c r="S27" s="84"/>
      <c r="T27" s="84"/>
      <c r="U27" s="84"/>
      <c r="V27" s="84"/>
      <c r="W27" s="84"/>
      <c r="X27" s="84"/>
      <c r="Y27" s="84"/>
      <c r="Z27" s="84"/>
      <c r="AA27" s="84"/>
      <c r="AB27" s="84"/>
      <c r="AC27" s="85" t="s">
        <v>31</v>
      </c>
      <c r="AD27" s="85"/>
      <c r="AE27" s="86">
        <f>SUM(AE26)</f>
        <v>0</v>
      </c>
      <c r="AF27" s="86"/>
      <c r="AG27" s="86"/>
      <c r="AH27" s="86"/>
      <c r="AI27" s="86"/>
      <c r="AJ27" s="86"/>
      <c r="AK27" s="86"/>
      <c r="AL27" s="86"/>
      <c r="AM27" s="87"/>
    </row>
    <row r="28" spans="1:39" ht="24.95" customHeight="1" x14ac:dyDescent="0.2">
      <c r="A28" s="206"/>
      <c r="B28" s="48"/>
      <c r="C28" s="48"/>
      <c r="D28" s="48"/>
      <c r="E28" s="48"/>
      <c r="F28" s="48"/>
      <c r="G28" s="48"/>
      <c r="H28" s="48"/>
      <c r="I28" s="48"/>
      <c r="J28" s="48"/>
      <c r="K28" s="48"/>
      <c r="L28" s="48"/>
      <c r="M28" s="48"/>
      <c r="N28" s="48"/>
      <c r="O28" s="48"/>
      <c r="P28" s="48"/>
      <c r="Q28" s="48"/>
      <c r="R28" s="48"/>
      <c r="S28" s="48"/>
      <c r="T28" s="48"/>
      <c r="U28" s="48"/>
      <c r="V28" s="48"/>
      <c r="W28" s="48"/>
      <c r="X28" s="48"/>
      <c r="Y28" s="48"/>
      <c r="Z28" s="48"/>
      <c r="AA28" s="48"/>
      <c r="AB28" s="48"/>
      <c r="AC28" s="79" t="s">
        <v>29</v>
      </c>
      <c r="AD28" s="79"/>
      <c r="AE28" s="86">
        <f>ROUNDDOWN(AE27*8%,0)</f>
        <v>0</v>
      </c>
      <c r="AF28" s="86"/>
      <c r="AG28" s="86"/>
      <c r="AH28" s="86"/>
      <c r="AI28" s="86"/>
      <c r="AJ28" s="86"/>
      <c r="AK28" s="86"/>
      <c r="AL28" s="86"/>
      <c r="AM28" s="87"/>
    </row>
    <row r="29" spans="1:39" ht="24.95" customHeight="1" x14ac:dyDescent="0.2">
      <c r="A29" s="206"/>
      <c r="B29" s="48"/>
      <c r="C29" s="48"/>
      <c r="D29" s="48"/>
      <c r="E29" s="48"/>
      <c r="F29" s="48"/>
      <c r="G29" s="48"/>
      <c r="H29" s="48"/>
      <c r="I29" s="48"/>
      <c r="J29" s="48"/>
      <c r="K29" s="48"/>
      <c r="L29" s="48"/>
      <c r="M29" s="48"/>
      <c r="N29" s="48"/>
      <c r="O29" s="48"/>
      <c r="P29" s="48"/>
      <c r="Q29" s="48"/>
      <c r="R29" s="48"/>
      <c r="S29" s="48"/>
      <c r="T29" s="48"/>
      <c r="U29" s="48"/>
      <c r="V29" s="48"/>
      <c r="W29" s="48"/>
      <c r="X29" s="48"/>
      <c r="Y29" s="48"/>
      <c r="Z29" s="48"/>
      <c r="AA29" s="48"/>
      <c r="AB29" s="48"/>
      <c r="AC29" s="85" t="s">
        <v>8</v>
      </c>
      <c r="AD29" s="85"/>
      <c r="AE29" s="86">
        <f>SUM(AE27:AM28)</f>
        <v>0</v>
      </c>
      <c r="AF29" s="86"/>
      <c r="AG29" s="86"/>
      <c r="AH29" s="86"/>
      <c r="AI29" s="86"/>
      <c r="AJ29" s="86"/>
      <c r="AK29" s="86"/>
      <c r="AL29" s="86"/>
      <c r="AM29" s="87"/>
    </row>
    <row r="30" spans="1:39" ht="21" customHeight="1" x14ac:dyDescent="0.2">
      <c r="A30" s="206"/>
      <c r="B30" s="79"/>
      <c r="C30" s="79"/>
      <c r="D30" s="79"/>
      <c r="E30" s="79"/>
      <c r="F30" s="79"/>
      <c r="G30" s="79"/>
      <c r="H30" s="79"/>
      <c r="I30" s="79"/>
      <c r="J30" s="18"/>
      <c r="K30" s="79" t="s">
        <v>19</v>
      </c>
      <c r="L30" s="79"/>
      <c r="M30" s="79" t="s">
        <v>18</v>
      </c>
      <c r="N30" s="79"/>
      <c r="O30" s="79"/>
      <c r="P30" s="79"/>
      <c r="Q30" s="80"/>
      <c r="R30" s="81" t="s">
        <v>49</v>
      </c>
      <c r="S30" s="82"/>
      <c r="T30" s="82"/>
      <c r="U30" s="82"/>
      <c r="V30" s="82"/>
      <c r="W30" s="82"/>
      <c r="X30" s="82"/>
      <c r="Y30" s="82"/>
      <c r="Z30" s="82"/>
      <c r="AA30" s="83"/>
      <c r="AB30" s="48"/>
      <c r="AC30" s="49"/>
      <c r="AD30" s="49"/>
      <c r="AE30" s="50"/>
      <c r="AF30" s="50"/>
      <c r="AG30" s="50"/>
      <c r="AH30" s="50"/>
      <c r="AI30" s="50"/>
      <c r="AJ30" s="50"/>
      <c r="AK30" s="50"/>
      <c r="AL30" s="50"/>
      <c r="AM30" s="50"/>
    </row>
    <row r="31" spans="1:39" ht="35.1" customHeight="1" x14ac:dyDescent="0.2">
      <c r="A31" s="206"/>
      <c r="B31" s="51"/>
      <c r="C31" s="52"/>
      <c r="D31" s="51"/>
      <c r="E31" s="55"/>
      <c r="F31" s="55"/>
      <c r="G31" s="55"/>
      <c r="H31" s="55"/>
      <c r="I31" s="52"/>
      <c r="J31" s="57"/>
      <c r="K31" s="59"/>
      <c r="L31" s="60"/>
      <c r="M31" s="51"/>
      <c r="N31" s="55"/>
      <c r="O31" s="55"/>
      <c r="P31" s="63"/>
      <c r="Q31" s="80"/>
      <c r="R31" s="65"/>
      <c r="S31" s="66"/>
      <c r="T31" s="66"/>
      <c r="U31" s="66"/>
      <c r="V31" s="66"/>
      <c r="W31" s="66"/>
      <c r="X31" s="66"/>
      <c r="Y31" s="66"/>
      <c r="Z31" s="66"/>
      <c r="AA31" s="67"/>
      <c r="AB31" s="48"/>
      <c r="AC31" s="71" t="s">
        <v>33</v>
      </c>
      <c r="AD31" s="72"/>
      <c r="AE31" s="233">
        <f>SUM(AE23,AE29)</f>
        <v>11330000</v>
      </c>
      <c r="AF31" s="233"/>
      <c r="AG31" s="233"/>
      <c r="AH31" s="233"/>
      <c r="AI31" s="233"/>
      <c r="AJ31" s="233"/>
      <c r="AK31" s="233"/>
      <c r="AL31" s="233"/>
      <c r="AM31" s="234"/>
    </row>
    <row r="32" spans="1:39" ht="35.1" customHeight="1" x14ac:dyDescent="0.2">
      <c r="A32" s="206"/>
      <c r="B32" s="53"/>
      <c r="C32" s="54"/>
      <c r="D32" s="53"/>
      <c r="E32" s="56"/>
      <c r="F32" s="56"/>
      <c r="G32" s="56"/>
      <c r="H32" s="56"/>
      <c r="I32" s="54"/>
      <c r="J32" s="58"/>
      <c r="K32" s="61"/>
      <c r="L32" s="62"/>
      <c r="M32" s="53"/>
      <c r="N32" s="56"/>
      <c r="O32" s="56"/>
      <c r="P32" s="64"/>
      <c r="Q32" s="80"/>
      <c r="R32" s="68"/>
      <c r="S32" s="69"/>
      <c r="T32" s="69"/>
      <c r="U32" s="69"/>
      <c r="V32" s="69"/>
      <c r="W32" s="69"/>
      <c r="X32" s="69"/>
      <c r="Y32" s="69"/>
      <c r="Z32" s="69"/>
      <c r="AA32" s="70"/>
      <c r="AB32" s="48"/>
      <c r="AC32" s="73"/>
      <c r="AD32" s="74"/>
      <c r="AE32" s="235"/>
      <c r="AF32" s="235"/>
      <c r="AG32" s="235"/>
      <c r="AH32" s="235"/>
      <c r="AI32" s="235"/>
      <c r="AJ32" s="235"/>
      <c r="AK32" s="235"/>
      <c r="AL32" s="235"/>
      <c r="AM32" s="236"/>
    </row>
    <row r="33" spans="1:41" s="11" customFormat="1" ht="22.5" customHeight="1" x14ac:dyDescent="0.2">
      <c r="A33" s="206"/>
      <c r="B33" s="47" t="s">
        <v>34</v>
      </c>
      <c r="C33" s="47"/>
      <c r="D33" s="47"/>
      <c r="E33" s="47"/>
      <c r="F33" s="47"/>
      <c r="G33" s="47"/>
      <c r="H33" s="47"/>
      <c r="I33" s="47"/>
      <c r="J33" s="47"/>
      <c r="K33" s="47"/>
      <c r="L33" s="47"/>
      <c r="M33" s="47"/>
      <c r="N33" s="47"/>
      <c r="O33" s="47"/>
      <c r="P33" s="47"/>
      <c r="Q33" s="47"/>
      <c r="R33" s="47"/>
      <c r="S33" s="47"/>
      <c r="T33" s="47"/>
      <c r="U33" s="47"/>
      <c r="V33" s="47"/>
      <c r="W33" s="47"/>
      <c r="X33" s="47"/>
      <c r="Y33" s="47"/>
      <c r="Z33" s="47"/>
      <c r="AA33" s="47"/>
      <c r="AB33" s="47"/>
      <c r="AC33" s="47"/>
      <c r="AD33" s="47"/>
      <c r="AE33" s="47"/>
      <c r="AF33" s="47"/>
      <c r="AG33" s="47"/>
      <c r="AH33" s="47"/>
      <c r="AI33" s="47"/>
      <c r="AJ33" s="47"/>
      <c r="AK33" s="47"/>
      <c r="AL33" s="47"/>
      <c r="AM33" s="47"/>
    </row>
    <row r="34" spans="1:41" s="12" customFormat="1" ht="22.5" customHeight="1" x14ac:dyDescent="0.2">
      <c r="A34" s="206"/>
      <c r="B34" s="46" t="s">
        <v>52</v>
      </c>
      <c r="C34" s="46"/>
      <c r="D34" s="46"/>
      <c r="E34" s="46"/>
      <c r="F34" s="46"/>
      <c r="G34" s="46"/>
      <c r="H34" s="46"/>
      <c r="I34" s="46"/>
      <c r="J34" s="46"/>
      <c r="K34" s="46"/>
      <c r="L34" s="46"/>
      <c r="M34" s="46"/>
      <c r="N34" s="46"/>
      <c r="O34" s="46"/>
      <c r="P34" s="46"/>
      <c r="Q34" s="46"/>
      <c r="R34" s="46"/>
      <c r="S34" s="46"/>
      <c r="T34" s="46"/>
      <c r="U34" s="46"/>
      <c r="V34" s="46"/>
      <c r="W34" s="46"/>
      <c r="X34" s="46"/>
      <c r="Y34" s="46"/>
      <c r="Z34" s="46"/>
      <c r="AA34" s="46"/>
      <c r="AB34" s="46"/>
      <c r="AC34" s="46"/>
      <c r="AD34" s="46"/>
      <c r="AE34" s="46"/>
      <c r="AF34" s="46"/>
      <c r="AG34" s="46"/>
      <c r="AH34" s="46"/>
      <c r="AI34" s="46"/>
      <c r="AJ34" s="46"/>
      <c r="AK34" s="46"/>
      <c r="AL34" s="46"/>
      <c r="AM34" s="46"/>
    </row>
    <row r="35" spans="1:41" s="12" customFormat="1" ht="22.5" customHeight="1" x14ac:dyDescent="0.2">
      <c r="A35" s="206"/>
      <c r="B35" s="46" t="s">
        <v>51</v>
      </c>
      <c r="C35" s="46"/>
      <c r="D35" s="46"/>
      <c r="E35" s="46"/>
      <c r="F35" s="46"/>
      <c r="G35" s="46"/>
      <c r="H35" s="46"/>
      <c r="I35" s="46"/>
      <c r="J35" s="46"/>
      <c r="K35" s="46"/>
      <c r="L35" s="46"/>
      <c r="M35" s="46"/>
      <c r="N35" s="46"/>
      <c r="O35" s="46"/>
      <c r="P35" s="46"/>
      <c r="Q35" s="46"/>
      <c r="R35" s="46"/>
      <c r="S35" s="46"/>
      <c r="T35" s="46"/>
      <c r="U35" s="46"/>
      <c r="V35" s="46"/>
      <c r="W35" s="46"/>
      <c r="X35" s="46"/>
      <c r="Y35" s="46"/>
      <c r="Z35" s="46"/>
      <c r="AA35" s="46"/>
      <c r="AB35" s="46"/>
      <c r="AC35" s="46"/>
      <c r="AD35" s="46"/>
      <c r="AE35" s="46"/>
      <c r="AF35" s="46"/>
      <c r="AG35" s="46"/>
      <c r="AH35" s="46"/>
      <c r="AI35" s="46"/>
      <c r="AJ35" s="46"/>
      <c r="AK35" s="46"/>
      <c r="AL35" s="46"/>
      <c r="AM35" s="46"/>
      <c r="AN35" s="13"/>
      <c r="AO35" s="13"/>
    </row>
    <row r="36" spans="1:41" s="2" customFormat="1" ht="22.5" customHeight="1" x14ac:dyDescent="0.2">
      <c r="A36" s="206"/>
      <c r="B36" s="46" t="s">
        <v>58</v>
      </c>
      <c r="C36" s="46"/>
      <c r="D36" s="46"/>
      <c r="E36" s="46"/>
      <c r="F36" s="46"/>
      <c r="G36" s="46"/>
      <c r="H36" s="46"/>
      <c r="I36" s="46"/>
      <c r="J36" s="46"/>
      <c r="K36" s="46"/>
      <c r="L36" s="46"/>
      <c r="M36" s="46"/>
      <c r="N36" s="46"/>
      <c r="O36" s="46"/>
      <c r="P36" s="46"/>
      <c r="Q36" s="46"/>
      <c r="R36" s="46"/>
      <c r="S36" s="46"/>
      <c r="T36" s="46"/>
      <c r="U36" s="46"/>
      <c r="V36" s="46"/>
      <c r="W36" s="46"/>
      <c r="X36" s="46"/>
      <c r="Y36" s="46"/>
      <c r="Z36" s="46"/>
      <c r="AA36" s="46"/>
      <c r="AB36" s="46"/>
      <c r="AC36" s="46"/>
      <c r="AD36" s="46"/>
      <c r="AE36" s="46"/>
      <c r="AF36" s="46"/>
      <c r="AG36" s="46"/>
      <c r="AH36" s="46"/>
      <c r="AI36" s="46"/>
      <c r="AJ36" s="46"/>
      <c r="AK36" s="46"/>
      <c r="AL36" s="46"/>
      <c r="AM36" s="46"/>
    </row>
    <row r="37" spans="1:41" s="2" customFormat="1" ht="22.5" customHeight="1" x14ac:dyDescent="0.2"/>
    <row r="38" spans="1:41" s="2" customFormat="1" ht="22.5" customHeight="1" x14ac:dyDescent="0.2"/>
    <row r="39" spans="1:41" s="2" customFormat="1" ht="22.5" customHeight="1" x14ac:dyDescent="0.2"/>
    <row r="40" spans="1:41" ht="22.5" customHeight="1" x14ac:dyDescent="0.2"/>
  </sheetData>
  <sheetProtection algorithmName="SHA-512" hashValue="sfaZpd3eaVhu08ip257yuFhSuVCH8vwHphJ3KFkWx3i0g34tJUfmBZGYQ/febPsLGx4UTU+4L7t+AFnAu05FQA==" saltValue="U831yjTa2cxnPe1HOec+TQ==" spinCount="100000" sheet="1" formatCells="0"/>
  <mergeCells count="109">
    <mergeCell ref="B4:J5"/>
    <mergeCell ref="K4:K8"/>
    <mergeCell ref="L4:L5"/>
    <mergeCell ref="M4:Z5"/>
    <mergeCell ref="B1:AB2"/>
    <mergeCell ref="AD1:AE1"/>
    <mergeCell ref="AL1:AM1"/>
    <mergeCell ref="AC2:AE2"/>
    <mergeCell ref="AF2:AG2"/>
    <mergeCell ref="AH2:AI2"/>
    <mergeCell ref="AJ2:AK2"/>
    <mergeCell ref="AL2:AM2"/>
    <mergeCell ref="B3:AM3"/>
    <mergeCell ref="AA4:AA9"/>
    <mergeCell ref="AB4:AC4"/>
    <mergeCell ref="M8:Z8"/>
    <mergeCell ref="AB8:AC9"/>
    <mergeCell ref="AD4:AM4"/>
    <mergeCell ref="AB5:AC5"/>
    <mergeCell ref="AD5:AM5"/>
    <mergeCell ref="B12:K12"/>
    <mergeCell ref="L12:AC12"/>
    <mergeCell ref="AD12:AG12"/>
    <mergeCell ref="AH12:AM12"/>
    <mergeCell ref="B13:H13"/>
    <mergeCell ref="I13:AD13"/>
    <mergeCell ref="AE13:AM13"/>
    <mergeCell ref="AD8:AM9"/>
    <mergeCell ref="B10:AM10"/>
    <mergeCell ref="B11:AC11"/>
    <mergeCell ref="AD11:AG11"/>
    <mergeCell ref="AH11:AM11"/>
    <mergeCell ref="H9:L9"/>
    <mergeCell ref="B6:J8"/>
    <mergeCell ref="L6:L7"/>
    <mergeCell ref="M6:Z7"/>
    <mergeCell ref="AB6:AC6"/>
    <mergeCell ref="AD6:AM6"/>
    <mergeCell ref="AB7:AC7"/>
    <mergeCell ref="AD7:AM7"/>
    <mergeCell ref="B17:N17"/>
    <mergeCell ref="O17:Z17"/>
    <mergeCell ref="AC17:AD17"/>
    <mergeCell ref="AE17:AM17"/>
    <mergeCell ref="B18:N18"/>
    <mergeCell ref="O18:Z18"/>
    <mergeCell ref="AC18:AD18"/>
    <mergeCell ref="AE18:AM18"/>
    <mergeCell ref="B14:C15"/>
    <mergeCell ref="E14:E15"/>
    <mergeCell ref="G14:H15"/>
    <mergeCell ref="I14:AD15"/>
    <mergeCell ref="AE14:AM15"/>
    <mergeCell ref="B16:N16"/>
    <mergeCell ref="O16:Z16"/>
    <mergeCell ref="AC16:AD16"/>
    <mergeCell ref="AE16:AM16"/>
    <mergeCell ref="B21:AB23"/>
    <mergeCell ref="AC21:AD21"/>
    <mergeCell ref="AE21:AM21"/>
    <mergeCell ref="AC22:AD22"/>
    <mergeCell ref="AE22:AM22"/>
    <mergeCell ref="AC23:AD23"/>
    <mergeCell ref="AE23:AM23"/>
    <mergeCell ref="B19:N19"/>
    <mergeCell ref="O19:Z19"/>
    <mergeCell ref="AC19:AD19"/>
    <mergeCell ref="AE19:AM19"/>
    <mergeCell ref="B20:N20"/>
    <mergeCell ref="O20:Z20"/>
    <mergeCell ref="AC20:AD20"/>
    <mergeCell ref="AE20:AM20"/>
    <mergeCell ref="AC28:AD28"/>
    <mergeCell ref="AE28:AM28"/>
    <mergeCell ref="AC29:AD29"/>
    <mergeCell ref="AE29:AM29"/>
    <mergeCell ref="B24:AM24"/>
    <mergeCell ref="B25:N25"/>
    <mergeCell ref="O25:Z25"/>
    <mergeCell ref="AC25:AD25"/>
    <mergeCell ref="AE25:AM25"/>
    <mergeCell ref="B26:N26"/>
    <mergeCell ref="O26:Z26"/>
    <mergeCell ref="AC26:AD26"/>
    <mergeCell ref="AE26:AM26"/>
    <mergeCell ref="A1:A36"/>
    <mergeCell ref="B36:AM36"/>
    <mergeCell ref="B33:AM33"/>
    <mergeCell ref="B34:AM34"/>
    <mergeCell ref="B35:AM35"/>
    <mergeCell ref="AB30:AB32"/>
    <mergeCell ref="AC30:AM30"/>
    <mergeCell ref="B31:C32"/>
    <mergeCell ref="D31:I32"/>
    <mergeCell ref="J31:J32"/>
    <mergeCell ref="K31:L32"/>
    <mergeCell ref="M31:P32"/>
    <mergeCell ref="R31:AA32"/>
    <mergeCell ref="AC31:AD32"/>
    <mergeCell ref="AE31:AM32"/>
    <mergeCell ref="B30:C30"/>
    <mergeCell ref="D30:I30"/>
    <mergeCell ref="K30:L30"/>
    <mergeCell ref="M30:P30"/>
    <mergeCell ref="Q30:Q32"/>
    <mergeCell ref="R30:AA30"/>
    <mergeCell ref="B27:AB29"/>
    <mergeCell ref="AC27:AD27"/>
    <mergeCell ref="AE27:AM27"/>
  </mergeCells>
  <phoneticPr fontId="1"/>
  <dataValidations count="1">
    <dataValidation imeMode="disabled" allowBlank="1" showInputMessage="1" showErrorMessage="1" sqref="B14:C15 E14:E15 G14:H15 AE14:AM15 AG1 AI1 AC17:AD20 AE31:AM32 AC26:AM26 AA17:AA20 AA26 AE27:AM29 AD1:AE1 AD7:AM7 M8:Z8 AE17:AM23 AF2:AM2 N9:Z9" xr:uid="{7DB4F085-E3AD-4E7A-A357-0FC16EECAA25}"/>
  </dataValidations>
  <printOptions horizontalCentered="1" verticalCentered="1"/>
  <pageMargins left="0" right="0" top="0" bottom="0" header="0.19685039370078741" footer="0"/>
  <pageSetup paperSize="9" scale="65" orientation="landscape" blackAndWhite="1"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納品書(A4ヨコ)</vt:lpstr>
      <vt:lpstr>請求書(A4ヨコ) ※納品書自動入力</vt:lpstr>
      <vt:lpstr>記入例1(A4ヨコ)</vt:lpstr>
      <vt:lpstr>記入例2(A4ヨコ)</vt:lpstr>
      <vt:lpstr>'記入例1(A4ヨコ)'!Print_Area</vt:lpstr>
      <vt:lpstr>'記入例2(A4ヨコ)'!Print_Area</vt:lpstr>
      <vt:lpstr>'請求書(A4ヨコ) ※納品書自動入力'!Print_Area</vt:lpstr>
      <vt:lpstr>'納品書(A4ヨコ)'!Print_Area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user</dc:creator>
  <cp:lastModifiedBy>USER_1</cp:lastModifiedBy>
  <cp:lastPrinted>2025-06-23T07:48:37Z</cp:lastPrinted>
  <dcterms:created xsi:type="dcterms:W3CDTF">2022-11-17T08:46:16Z</dcterms:created>
  <dcterms:modified xsi:type="dcterms:W3CDTF">2025-06-30T00:46:42Z</dcterms:modified>
</cp:coreProperties>
</file>